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S:\40_Betriebsbetreuung\10 Gesetzeskonformer Betrieb\10 Jährliche Prüfungen\10 EAG § 88\10 Formulare\"/>
    </mc:Choice>
  </mc:AlternateContent>
  <xr:revisionPtr revIDLastSave="0" documentId="14_{612FDD55-57AD-4799-A068-FC94E74B396B}" xr6:coauthVersionLast="47" xr6:coauthVersionMax="47" xr10:uidLastSave="{00000000-0000-0000-0000-000000000000}"/>
  <bookViews>
    <workbookView xWindow="-108" yWindow="-108" windowWidth="23256" windowHeight="12456" activeTab="1" xr2:uid="{00000000-000D-0000-FFFF-FFFF00000000}"/>
  </bookViews>
  <sheets>
    <sheet name="Eingabe" sheetId="4" r:id="rId1"/>
    <sheet name="Nachwei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 r="E12" i="1" l="1"/>
  <c r="D12" i="1"/>
  <c r="D7" i="1"/>
  <c r="D6" i="1"/>
  <c r="D5" i="1"/>
  <c r="H14" i="4" l="1"/>
  <c r="J6" i="4" l="1"/>
  <c r="J7" i="4" s="1"/>
  <c r="F44" i="4" l="1"/>
  <c r="F38" i="4"/>
  <c r="F33" i="4"/>
  <c r="F27" i="4"/>
  <c r="F16" i="4"/>
  <c r="F48" i="4" l="1"/>
  <c r="E44" i="4"/>
  <c r="E38" i="4"/>
  <c r="E33" i="4"/>
  <c r="E27" i="4"/>
  <c r="E16" i="4"/>
  <c r="E23" i="1" l="1"/>
  <c r="E44" i="1"/>
  <c r="E29" i="1"/>
  <c r="E40" i="1"/>
  <c r="E38" i="1"/>
  <c r="E34" i="1"/>
  <c r="E35" i="1"/>
  <c r="E30" i="1"/>
  <c r="E33" i="1"/>
  <c r="E24" i="1"/>
  <c r="E27" i="1"/>
  <c r="E21" i="1"/>
  <c r="E22" i="1"/>
  <c r="E41" i="1"/>
  <c r="E39" i="1"/>
  <c r="E19" i="1"/>
  <c r="E45" i="1"/>
  <c r="E17" i="1"/>
  <c r="E18" i="1"/>
  <c r="E28" i="1"/>
  <c r="E16" i="1"/>
  <c r="E20" i="1"/>
  <c r="E48" i="4"/>
  <c r="D55" i="4" s="1"/>
  <c r="E43" i="1" l="1"/>
  <c r="E32" i="1"/>
  <c r="D52" i="1" s="1"/>
  <c r="D52" i="4"/>
  <c r="D54" i="4"/>
  <c r="D51" i="4"/>
  <c r="D53" i="4"/>
  <c r="D56" i="4" l="1"/>
  <c r="E37" i="1" l="1"/>
  <c r="D53" i="1" l="1"/>
  <c r="E26" i="1"/>
  <c r="E15" i="1"/>
  <c r="D51" i="1" l="1"/>
  <c r="D50" i="1"/>
  <c r="E47" i="1" l="1"/>
  <c r="H48" i="4" s="1"/>
  <c r="D54" i="1"/>
  <c r="D5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Gössl Michael</author>
  </authors>
  <commentList>
    <comment ref="I2" authorId="0" shapeId="0" xr:uid="{00000000-0006-0000-0000-000001000000}">
      <text>
        <r>
          <rPr>
            <sz val="9"/>
            <color indexed="81"/>
            <rFont val="Segoe UI"/>
            <family val="2"/>
          </rPr>
          <t>Geben Sie in den Zeilen 3 bis 5 zwei Parameter an. Die Anteile an Umgebungswärme und an Strom werden automatisch berechnet. Sie sind in den Zellen F19 und F40 einzutragen.</t>
        </r>
      </text>
    </comment>
    <comment ref="I4" authorId="0" shapeId="0" xr:uid="{00000000-0006-0000-0000-000002000000}">
      <text>
        <r>
          <rPr>
            <sz val="9"/>
            <color indexed="81"/>
            <rFont val="Segoe UI"/>
            <family val="2"/>
          </rPr>
          <t>jahreszeitbedingter Leistungsfaktor</t>
        </r>
      </text>
    </comment>
    <comment ref="D5" authorId="0" shapeId="0" xr:uid="{00000000-0006-0000-0000-000003000000}">
      <text>
        <r>
          <rPr>
            <sz val="9"/>
            <color indexed="81"/>
            <rFont val="Segoe UI"/>
            <family val="2"/>
          </rPr>
          <t>Geben Sie bitte den Namen des Fernwärmenetzes, für das Sie Daten eingeben möchten, an.</t>
        </r>
      </text>
    </comment>
    <comment ref="D6" authorId="0" shapeId="0" xr:uid="{00000000-0006-0000-0000-000004000000}">
      <text>
        <r>
          <rPr>
            <sz val="9"/>
            <color indexed="81"/>
            <rFont val="Segoe UI"/>
            <family val="2"/>
          </rPr>
          <t>Geben Sie bitte den Namen des Betreibers des Fernwärmenetzes an.
§ 88 EAG ist nur für Betreiber von Fernwärme- oder Fernkälteanlagen mit mehr als 250 Kunden oder 3 GWh Wärmeabsatz pro Jahr je zusammenhängendem Fernwärme- oder Fernkältenetz relevant.</t>
        </r>
      </text>
    </comment>
    <comment ref="D7" authorId="0" shapeId="0" xr:uid="{00000000-0006-0000-0000-000005000000}">
      <text>
        <r>
          <rPr>
            <sz val="9"/>
            <color indexed="81"/>
            <rFont val="Segoe UI"/>
            <family val="2"/>
          </rPr>
          <t>Bitte geben Sie die Adresse des Betreibers des Fernwärmenetzes an.</t>
        </r>
      </text>
    </comment>
    <comment ref="D9" authorId="0" shapeId="0" xr:uid="{00000000-0006-0000-0000-000006000000}">
      <text>
        <r>
          <rPr>
            <sz val="9"/>
            <color indexed="81"/>
            <rFont val="Segoe UI"/>
            <family val="2"/>
          </rPr>
          <t>Die Informationen sind gemäß § 88 EAG vorab von einer nach dem AkkG 2012 für relevante Fachgebiete zugelassenen Überwachungs-, Prüf- oder Zertifizierungsstelle zu bestätigen. Bitte geben Sie hier den Namen der Stelle an, die diese Prüfung durchgeführt hat.</t>
        </r>
      </text>
    </comment>
    <comment ref="C12" authorId="0" shapeId="0" xr:uid="{00000000-0006-0000-0000-000007000000}">
      <text>
        <r>
          <rPr>
            <sz val="9"/>
            <color indexed="81"/>
            <rFont val="Segoe UI"/>
            <family val="2"/>
          </rPr>
          <t>Bitte geben Sie hier den Bezugszeitraum an, auf den sich Ihre Angaben beziehen (z. B. : 1.1.2022-31.12.2022).</t>
        </r>
      </text>
    </comment>
    <comment ref="D12" authorId="0" shapeId="0" xr:uid="{00000000-0006-0000-0000-000008000000}">
      <text>
        <r>
          <rPr>
            <sz val="9"/>
            <color indexed="81"/>
            <rFont val="Segoe UI"/>
            <family val="2"/>
          </rPr>
          <t>Geben Sie hier den Beginn des Bezugszeitraums im Format TT.MM.JJJJ an (z. B. 1.1.2022).</t>
        </r>
      </text>
    </comment>
    <comment ref="E12" authorId="0" shapeId="0" xr:uid="{00000000-0006-0000-0000-000009000000}">
      <text>
        <r>
          <rPr>
            <sz val="9"/>
            <color indexed="81"/>
            <rFont val="Segoe UI"/>
            <family val="2"/>
          </rPr>
          <t>Geben Sie hier den Beginn des Bezugszeitraums im Format TT.MM.JJJJ an (z. B. 31.12.2022).</t>
        </r>
      </text>
    </comment>
    <comment ref="E14" authorId="0" shapeId="0" xr:uid="{00000000-0006-0000-0000-00000A000000}">
      <text>
        <r>
          <rPr>
            <sz val="9"/>
            <color indexed="81"/>
            <rFont val="Segoe UI"/>
            <family val="2"/>
          </rPr>
          <t>Sie können die Daten zu den ins Fernwärmenetz eingespeisten Wärmemengen wahlweise in Absolutwerten in MWh oder anteilig in % eingeben. Bitte wechseln Sie nicht zwischen diesen beiden Varianten.
Geben Sie bitte die Daten bei den für Ihr Netz relevanten Energieträgern ein, die Gesamtmenge und die Teilsummen nach Kategorien werden automatisch errechnet.</t>
        </r>
      </text>
    </comment>
    <comment ref="D17" authorId="0" shapeId="0" xr:uid="{00000000-0006-0000-0000-00000B000000}">
      <text>
        <r>
          <rPr>
            <sz val="9"/>
            <color indexed="81"/>
            <rFont val="Segoe UI"/>
            <family val="2"/>
          </rPr>
          <t>Geben Sie hier jene Wärme an, die aus Biomasse-Heizkesseln zur ungekoppelten Wärmeerzeugung stammt. Der Begriff Biomasse umfasst dabei alle biogenen Brennstoffe, Reststoffe und Abfälle unabhängig vom Aggregatzustand gemäß Definition in § 5 Abs. 1 Z. 8 EAG. Die auf allfällige nicht-biogene Anteile (z. B. fossile Anteile in Biomasseabfällen) entfallende Wärme ist unter "sonstige fossile Energie" anzugeben.
Davon ausgenommen sind Müllverbrennungsanlagen zur Beseitigung von Siedlungsabfällen oder ähnliche Anlagen. Diese sind unter "Abfall (erneuerbarer Anteil)" bzw. "Abfall (nicht erneuerbarer Anteil)" zu berichten.
Beachten Sie auch die Anmerkungen in Zelle E11.</t>
        </r>
      </text>
    </comment>
    <comment ref="D18" authorId="0" shapeId="0" xr:uid="{00000000-0006-0000-0000-00000C000000}">
      <text>
        <r>
          <rPr>
            <sz val="9"/>
            <color indexed="81"/>
            <rFont val="Segoe UI"/>
            <family val="2"/>
          </rPr>
          <t>Geben Sie hier jene Wärme an, die aus Biomasse-KWK-Anlagen zur gekoppelten Strom- und Wärmeerzeugung stammt. Der Begriff Biomasse umfasst dabei alle biogenen Brennstoffe, Reststoffe und Abfälle unabhängig vom Aggregatzustand gemäß Definition in § 5 Abs. 1 Z. 8 EAG. Die auf allfällige nicht-biogene Anteile (z. B. fossile Anteile in Biomasseabfällen) entfallende Wärme ist unter "sonstige fossile Energie" anzugeben.
Davon ausgenommen sind Müllverbrennungsanlagen zur Beseitigung von Siedlungsabfällen oder ähnliche Anlagen. Diese sind unter "Abfall (erneuerbarer Anteil)" bzw. "Abfall (nicht erneuerbarer Anteil)" zu berichten.
Beachten Sie auch die Anmerkungen in Zelle E11.</t>
        </r>
      </text>
    </comment>
    <comment ref="D19" authorId="0" shapeId="0" xr:uid="{00000000-0006-0000-0000-00000D000000}">
      <text>
        <r>
          <rPr>
            <sz val="9"/>
            <color indexed="81"/>
            <rFont val="Segoe UI"/>
            <family val="2"/>
          </rPr>
          <t>Geben Sie hier jene Wärme an, die aus der Rauchgaskondensation von Biomasse-Anlagen stammt.
Rauchgaskondensation aus anderen Anlagen (nicht erneuerbar) ist in Zeile 25 zu berichten.
Beachten Sie auch die Anmerkungen in Zelle E11.</t>
        </r>
      </text>
    </comment>
    <comment ref="D20" authorId="0" shapeId="0" xr:uid="{00000000-0006-0000-0000-00000E000000}">
      <text>
        <r>
          <rPr>
            <sz val="9"/>
            <color indexed="81"/>
            <rFont val="Segoe UI"/>
            <family val="2"/>
          </rPr>
          <t>Geben Sie hier jene Wärme an, die aus solarthermischen Anlagen stammt.
Beachten Sie auch die Anmerkungen in Zelle E11.</t>
        </r>
      </text>
    </comment>
    <comment ref="D21" authorId="0" shapeId="0" xr:uid="{00000000-0006-0000-0000-00000F000000}">
      <text>
        <r>
          <rPr>
            <sz val="9"/>
            <color indexed="81"/>
            <rFont val="Segoe UI"/>
            <family val="2"/>
          </rPr>
          <t>Geben Sie hier jene Wärme an, die aus Geothermieanlagen stammt. In dieser Kategorie ist jene (tiefe) Geothermie anzugeben, die die Wärmeenergie direkt über einen Wärmetauscher an das Fernwärmenetz abgibt. Die Nutzung von (oberflächennaher) Erdwärme über Wärmepumpen ist in der Kategorie Wärmepumpen anzugeben.
Beachten Sie auch die Anmerkungen in Zelle E11.</t>
        </r>
      </text>
    </comment>
    <comment ref="D22" authorId="0" shapeId="0" xr:uid="{00000000-0006-0000-0000-000010000000}">
      <text>
        <r>
          <rPr>
            <sz val="9"/>
            <color indexed="81"/>
            <rFont val="Segoe UI"/>
            <family val="2"/>
          </rPr>
          <t>Geben Sie hier jene Wärme an, die aus der Nutzung von Umgebungswärme über Wärmepumpen stammt. Als Wärmequellen können dabei Erdwärme, (Ab)wasser, Außenluft o. Ä. dienen.
Hier ist nur jene Wärme einzutragen, die auf die Nutzung von Umgebungswärme entfällt. Die dem Stromverbrauch anteilig zuzurechnende Wärmemenge ist unter "Strom" anzugeben. Ein einfaches Berechnungstool ist ab Spalte I2 integriert.
Hier sind nur jene Wärmepumpen zu berücksichtigen, deren jahreszeitbedingter Leistungsfaktor über 2,3 liegt (vgl. Anhang VII Erneuerbaren-Richtlinie). Für alle übrigen sind diese Angaben unter "sonstige Energieträger" / "weitere" zu machen.
Beachten Sie auch die Anmerkungen in Zelle E11.</t>
        </r>
      </text>
    </comment>
    <comment ref="D23" authorId="0" shapeId="0" xr:uid="{00000000-0006-0000-0000-000011000000}">
      <text>
        <r>
          <rPr>
            <sz val="9"/>
            <color indexed="81"/>
            <rFont val="Segoe UI"/>
            <family val="2"/>
          </rPr>
          <t>Geben Sie hier jene Wärme an, die aus Abfallverbrennungsanlagen stammt. Hier ist nur jene Wärme anzugeben, die anteilig auf den biogenen Anteil entfällt. Sollte der biogene Anteil nicht bekannt sein, so verwenden Sie einen Wert von 55 % für Hausmüllverbrennungsanlagen. Die restliche Wärme ist unter "Abfall (nicht erneuerbarer Anteil)" anzugeben.
Beachten Sie auch die Anmerkungen in Zelle E11.</t>
        </r>
      </text>
    </comment>
    <comment ref="D24" authorId="0" shapeId="0" xr:uid="{00000000-0006-0000-0000-000012000000}">
      <text>
        <r>
          <rPr>
            <sz val="9"/>
            <color indexed="81"/>
            <rFont val="Segoe UI"/>
            <family val="2"/>
          </rPr>
          <t>In dieser Kategorie sind die auf Basis erneuerbarer Energieträger erzeugten Strommengen einzutragen.
Als Basis für die Berechnung dienen jene Strommengen, die für die Wärmeproduktion direkt eingesetzt wurden. Darunter fallen der Strombedarf von Wärmepumpen, von Power-to-Heat-Anlagen und Ähnliches. Nicht zu berücksichtigen sind der Strombedarf für den Betrieb von Kesselanlagen, für die Netzpumpen und andere Hilfsenergie. Für Wärmepumpen ist ein einfaches Berechnungstool ab Spalte I2 integriert.
Für die Berechnung der prozentuellen Anteile der drei genannten Unterkategorien sollte die österreichische Aufbringung (inländische Erzeugung plus Bruttostromimporte abzüglich des Stromtransits) herangezogen werden. Falls diese nicht verfügbar ist, kann die Berechnung der Anteile auch auf Basis der inländischen Erzeugung zuzüglich der Nettostromimporte erfolgen. Herkunftsnachweise nach Artikel 19 Erneuerbaren-Richtlinie bleiben bei der Berechnung unberücksichtigt.
Beachten Sie auch die Anmerkungen in Zelle E11.</t>
        </r>
      </text>
    </comment>
    <comment ref="D25" authorId="0" shapeId="0" xr:uid="{00000000-0006-0000-0000-000013000000}">
      <text>
        <r>
          <rPr>
            <sz val="9"/>
            <color indexed="81"/>
            <rFont val="Segoe UI"/>
            <family val="2"/>
          </rPr>
          <t>Geben Sie hier jene Wärme an, die aus anderen, nicht einzeln angeführten erneuerbaren Quellen stammt.
Beachten Sie auch die Anmerkungen in Zelle E11.</t>
        </r>
      </text>
    </comment>
    <comment ref="D28" authorId="0" shapeId="0" xr:uid="{00000000-0006-0000-0000-000014000000}">
      <text>
        <r>
          <rPr>
            <sz val="9"/>
            <color indexed="81"/>
            <rFont val="Segoe UI"/>
            <family val="2"/>
          </rPr>
          <t>Bitte geben Sie hier jene Wärmemengen an, die aus industrieller Abwärme stammen. Darunter ist unvermeidbare Wärme, die als Nebenprodukt in einer Industrieanlage anfällt und die ohne die Einspeisung in das FW-Netz ungenutzt in Luft oder Wasser abgeleitet werden würde, zu verstehen. Unter "industrielle Abwärme" fällt z. B. über einen Wärmetauscher genutzte Wärme aus dem Rauchgas, Abwärme einer exothermen Reaktion in der chemischen Industrie oder Ähnliches.
Abwärme aus dem tertiären Sektor ist unter "sonstige Abwärmequellen" anzugeben.
Wärme aus KWK-Anlagen der Industrie ist in Zeile 15 bzw. in Zeile 29 ff. anzugeben.
Beachten Sie auch die Anmerkungen in Zelle E11.</t>
        </r>
      </text>
    </comment>
    <comment ref="D29" authorId="0" shapeId="0" xr:uid="{00000000-0006-0000-0000-000015000000}">
      <text>
        <r>
          <rPr>
            <sz val="9"/>
            <color indexed="81"/>
            <rFont val="Segoe UI"/>
            <family val="2"/>
          </rPr>
          <t>Geben Sie hier jene Wärme an, die aus der Rauchgaskondensation von Anlagen auf Basis fossiler Energieträger stammt. Rauchgaskondensation aus Biomasseanlagen ist in Zeile 16 zu berichten.
Beachten Sie auch die Anmerkungen in Zelle E11.</t>
        </r>
      </text>
    </comment>
    <comment ref="D30" authorId="0" shapeId="0" xr:uid="{00000000-0006-0000-0000-000016000000}">
      <text>
        <r>
          <rPr>
            <sz val="9"/>
            <color indexed="81"/>
            <rFont val="Segoe UI"/>
            <family val="2"/>
          </rPr>
          <t>Geben Sie hier jene Wärme an, die aus Abfallverbrennungsanlagen stammt. Hier ist nur jene Wärme anzugeben, die anteilig auf den nicht biogenen Anteil entfällt. Sollte der fossile Anteil nicht bekannt sein, so verwenden sie einen Wert von 45 % für Hausmüllverbrennungsanlagen. Die restliche Wärme ist unter "Abfall (erneuerbarer Anteil)" anzugeben.
Beachten Sie auch die Anmerkungen in Zelle E11.</t>
        </r>
      </text>
    </comment>
    <comment ref="D31" authorId="0" shapeId="0" xr:uid="{00000000-0006-0000-0000-000017000000}">
      <text>
        <r>
          <rPr>
            <sz val="9"/>
            <color indexed="81"/>
            <rFont val="Segoe UI"/>
            <family val="2"/>
          </rPr>
          <t>Bitte geben Sie hier jene Wärmemengen an, die aus sonstiger, nicht industrieller Abwärme stammen. Darunter ist unvermeidbare Wärme zu verstehen, die als Nebenprodukt außerhalb der Industrie anfällt und die ohne die Einspeisung in das FW-Netz ungenutzt in Luft oder Wasser abgeleitet werden würde. Darunter fällt z. B. Abwärme aus dem Dienstleistungsbereich oder Ähnliches.
Abwärme aus der Industrie ist unter "industrielle Abwärme" anzugeben.
Wärme aus KWK-Anlagen im tertiären Sektor ist in Zeile 15 bzw. in Zeile 34 ff. anzugeben.
Beachten Sie auch die Anmerkungen in Zelle E11.</t>
        </r>
      </text>
    </comment>
    <comment ref="D34" authorId="0" shapeId="0" xr:uid="{00000000-0006-0000-0000-000018000000}">
      <text>
        <r>
          <rPr>
            <sz val="9"/>
            <color indexed="81"/>
            <rFont val="Segoe UI"/>
            <family val="2"/>
          </rPr>
          <t>Hier ist jene Wärme anzugeben, die aus Erdgas-KWK-Anlagen ausgekoppelt wird.
Beachten Sie auch die Anmerkungen in Zelle E11.</t>
        </r>
      </text>
    </comment>
    <comment ref="D35" authorId="0" shapeId="0" xr:uid="{00000000-0006-0000-0000-000019000000}">
      <text>
        <r>
          <rPr>
            <sz val="9"/>
            <color indexed="81"/>
            <rFont val="Segoe UI"/>
            <family val="2"/>
          </rPr>
          <t>Hier ist jene Wärme anzugeben, die aus Heizöl-KWK-Anlagen ausgekoppelt wird.
Beachten Sie auch die Anmerkungen in Zelle E11.</t>
        </r>
      </text>
    </comment>
    <comment ref="D36" authorId="0" shapeId="0" xr:uid="{00000000-0006-0000-0000-00001A000000}">
      <text>
        <r>
          <rPr>
            <sz val="9"/>
            <color indexed="81"/>
            <rFont val="Segoe UI"/>
            <family val="2"/>
          </rPr>
          <t>Hier ist jene Wärme anzugeben, die aus KWK-Anlagen auf Basis anderer fossiler Energieträger ausgekoppelt wird.
Beachten Sie auch die Anmerkungen in Zelle E11.</t>
        </r>
      </text>
    </comment>
    <comment ref="D39" authorId="0" shapeId="0" xr:uid="{00000000-0006-0000-0000-00001B000000}">
      <text>
        <r>
          <rPr>
            <sz val="9"/>
            <color indexed="81"/>
            <rFont val="Segoe UI"/>
            <family val="2"/>
          </rPr>
          <t>Geben Sie hier die Wärme an, die auf Basis von Erdgas in einem ungekoppelten Prozess erzeugt wird und in ein Fernwärmenetz eingespeist wird (z. B. Spitzenlast-Heizkessel).
Beachten Sie auch die Anmerkungen in Zelle E11.</t>
        </r>
      </text>
    </comment>
    <comment ref="D40" authorId="0" shapeId="0" xr:uid="{00000000-0006-0000-0000-00001C000000}">
      <text>
        <r>
          <rPr>
            <sz val="9"/>
            <color indexed="81"/>
            <rFont val="Segoe UI"/>
            <family val="2"/>
          </rPr>
          <t>Geben Sie hier die Wärme an, die auf Basis von Heizöl in einem ungekoppelten Prozess erzeugt wird und in ein Fernwärmenetz eingespeist wird (z. B. Spitzenlast-Heizkessel).
Beachten Sie auch die Anmerkungen in Zelle E11.</t>
        </r>
      </text>
    </comment>
    <comment ref="D41" authorId="0" shapeId="0" xr:uid="{00000000-0006-0000-0000-00001D000000}">
      <text>
        <r>
          <rPr>
            <sz val="9"/>
            <color indexed="81"/>
            <rFont val="Segoe UI"/>
            <family val="2"/>
          </rPr>
          <t>In dieser Kategorie sind die auf Basis fossiler Brennstoffe erzeugten Strommengen einzutragen.
Als Basis für die Berechnung dienen jene Strommengen, die für die Wärmeproduktion direkt eingesetzt wurden. Darunter fallen der Strombedarf von Wärmepumpen, von Power-to-Heat-Anlagen und Ähnliches. Nicht zu berücksichtigen sind der Strombedarf für den Betrieb von Kesselanlagen, für die Netzpumpen und andere Hilfsenergie. Für Wärmepumpen ist ein einfaches Berechnungstool ab Spalte I2 integriert.
Für die Berechnung der prozentuellen Anteile der drei genannten Unterkategorien sollte die österreichische Aufbringung (inländische Erzeugung plus Bruttostromimporte abzüglich des Stromtransits) herangezogen werden. Falls diese nicht verfügbar ist, kann die Berechnung der Anteile auch auf Basis der inländischen Erzeugung zuzüglich der Nettostromimporte erfolgen. Herkunftsnachweise nach Artikel 19 Erneuerbaren-Richtlinie bleiben bei der Berechnung unberücksichtigt.
Beachten Sie auch die Anmerkungen in Zelle E11.</t>
        </r>
      </text>
    </comment>
    <comment ref="D42" authorId="0" shapeId="0" xr:uid="{00000000-0006-0000-0000-00001E000000}">
      <text>
        <r>
          <rPr>
            <sz val="9"/>
            <color indexed="81"/>
            <rFont val="Segoe UI"/>
            <family val="2"/>
          </rPr>
          <t>Geben Sie hier die Wärme an, die auf Basis eines anderen fossilen Energieträgers in einem ungekoppelten Prozess erzeugt wird und in ein Fernwärmenetz eingespeist wird (z. B. Spitzenlast-Heizkessel).
Beachten Sie auch die Anmerkungen in Zelle E11.</t>
        </r>
      </text>
    </comment>
    <comment ref="D45" authorId="0" shapeId="0" xr:uid="{00000000-0006-0000-0000-00001F000000}">
      <text>
        <r>
          <rPr>
            <sz val="9"/>
            <color indexed="81"/>
            <rFont val="Segoe UI"/>
            <family val="2"/>
          </rPr>
          <t>In dieser Kategorie sind die auf Stromimporte entfallenden Strommengen einzutragen.
Als Basis für die Berechnung dienen jene Strommengen, die für die Wärmeproduktion direkt eingesetzt wurden. Darunter fallen der Strombedarf von Wärmepumpen, von Power-to-Heat-Anlagen und Ähnliches. Nicht zu berücksichtigen sind der Strombedarf für den Betrieb von Kesselanlagen, für die Netzpumpen und andere Hilfsenergie. Für Wärmepumpen ist ein einfaches Berechnungstool ab Spalte I2 integriert.
Für die Berechnung der prozentuellen Anteile der drei genannten Unterkategorien sollte die österreichische Aufbringung (inländische Erzeugung plus Bruttostromimporte abzüglich des Stromtransits) herangezogen werden. Falls diese nicht verfügbar ist, kann die Berechnung der Anteile auch auf Basis der inländischen Erzeugung zuzüglich der Nettostromimporte erfolgen. Herkunftsnachweise nach Artikel 19 Erneuerbaren-Richtlinie bleiben bei der Berechnung unberücksichtigt.
Beachten Sie auch die Anmerkungen in Zelle E11.</t>
        </r>
      </text>
    </comment>
    <comment ref="D46" authorId="0" shapeId="0" xr:uid="{00000000-0006-0000-0000-000020000000}">
      <text>
        <r>
          <rPr>
            <sz val="9"/>
            <color indexed="81"/>
            <rFont val="Segoe UI"/>
            <family val="2"/>
          </rPr>
          <t>Bitte geben Sie hier Wärme an, die in keine der weiter darüber angeführten Kategorien passt.
Beachten Sie auch die Anmerkungen in Zelle E11.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Gössl Michael</author>
  </authors>
  <commentList>
    <comment ref="D40" authorId="0" shapeId="0" xr:uid="{00000000-0006-0000-0100-000001000000}">
      <text>
        <r>
          <rPr>
            <sz val="9"/>
            <color indexed="81"/>
            <rFont val="Segoe UI"/>
            <family val="2"/>
          </rPr>
          <t>In dieser Kategorie sind die auf Basis fossiler Brennstoffe erzeugten Strommengen einzutragen.
Als Basis für die Berechnung dienen jene Strommengen, die für die Wärmeproduktion direkt eingesetzt wurden. Darunter fallen der Strombedarf von Wärmepumpen, von Power-to-Heat-Anlagen und Ähnliches. Nicht zu berücksichtigen sind der Strombedarf für den Betrieb von Kesselanlagen, für die Netzpumpen und andere Hilfsenergie. Für Wärmepumpen ist ein einfaches Berechnungstool ab Spalte I2 integriert.
Für die Berechnung der prozentuellen Anteile der drei genannten Unterkategorien sollte die österreichische Aufbringung (inländische Erzeugung plus Bruttostromimporte abzüglich des Stromtransits) herangezogen werden. Falls diese nicht verfügbar ist, kann die Berechnung der Anteile auch auf Basis der inländischen Erzeugung zuzüglich der Nettostromimporte erfolgen. Herkunftsnachweise nach Artikel 19 Erneuerbaren-Richtlinie bleiben bei der Berechnung unberücksichtigt.
Beachten Sie auch die Anmerkungen in Zelle E11.</t>
        </r>
      </text>
    </comment>
  </commentList>
</comments>
</file>

<file path=xl/sharedStrings.xml><?xml version="1.0" encoding="utf-8"?>
<sst xmlns="http://schemas.openxmlformats.org/spreadsheetml/2006/main" count="110" uniqueCount="52">
  <si>
    <t>Erneuerbare Energie</t>
  </si>
  <si>
    <t>Abwärme</t>
  </si>
  <si>
    <t>Fossile Energie</t>
  </si>
  <si>
    <t>Sonstige Energieträger</t>
  </si>
  <si>
    <t>Biomasse Kesselanlagen</t>
  </si>
  <si>
    <t>Rausgaskondensation aus Biomasseanlagen</t>
  </si>
  <si>
    <t>Geothermie</t>
  </si>
  <si>
    <t>Solarenergie</t>
  </si>
  <si>
    <t>sonstige erneuerbare Quellen</t>
  </si>
  <si>
    <t>Industrielle Abwärme</t>
  </si>
  <si>
    <t>sonstige Abwärmequellen</t>
  </si>
  <si>
    <t>Erdgas</t>
  </si>
  <si>
    <t>weitere</t>
  </si>
  <si>
    <t>Total</t>
  </si>
  <si>
    <t>Summe</t>
  </si>
  <si>
    <t>Zusammenfassung Energieträgeranteile</t>
  </si>
  <si>
    <t>Adresse</t>
  </si>
  <si>
    <t>Biomasse KWK-Wärme</t>
  </si>
  <si>
    <t>Wärmepumpen (Anteil Umgebungswärme)</t>
  </si>
  <si>
    <t>Bezugszeitraum</t>
  </si>
  <si>
    <t>Fernwärmenetz</t>
  </si>
  <si>
    <t>Abfall (erneuerbarer Anteil)</t>
  </si>
  <si>
    <t>Betreiber</t>
  </si>
  <si>
    <t>Anteile [%]</t>
  </si>
  <si>
    <t>Menge [MWh]</t>
  </si>
  <si>
    <t>ins FW-Netz 
eingespeiste Wärme</t>
  </si>
  <si>
    <t>Biomasse: KWK-Wärme</t>
  </si>
  <si>
    <t>Heizöl</t>
  </si>
  <si>
    <t>Stromverbrauch</t>
  </si>
  <si>
    <t>MWh</t>
  </si>
  <si>
    <t>Jahresarbeitszahl</t>
  </si>
  <si>
    <t>Anteil Umgebungswärme</t>
  </si>
  <si>
    <t>erzeugte Wärme</t>
  </si>
  <si>
    <t>Anteil Strom</t>
  </si>
  <si>
    <t>sonstige fossile Energieträger</t>
  </si>
  <si>
    <t>Nachweis über den Energieträgeranteil gemäß §88 Erneuerbaren-Ausbau-Gesetz (EAG)</t>
  </si>
  <si>
    <t>Rauchgaskondensation sonstige</t>
  </si>
  <si>
    <t>Abwärme und -kälte</t>
  </si>
  <si>
    <t>Biomasse: Kesselanlagen (keine Stromerzeugung)</t>
  </si>
  <si>
    <t>industrielle Abwärme</t>
  </si>
  <si>
    <t>Beginn</t>
  </si>
  <si>
    <t>Ende</t>
  </si>
  <si>
    <t>elektrisch angetriebene Wärmepumpe</t>
  </si>
  <si>
    <t>Rauchgaskondensation aus Biomasseanlagen</t>
  </si>
  <si>
    <t>KWK-Wärme (fossil)</t>
  </si>
  <si>
    <t>Abfall (fossiler Anteil)</t>
  </si>
  <si>
    <t>Strom (fossil)</t>
  </si>
  <si>
    <t>Strom (erneuerbar)</t>
  </si>
  <si>
    <t>Strom (Import)</t>
  </si>
  <si>
    <t>* Unter dem Begriff „Kraft-Wärme-Kopplung“  (KWK) wird die gleichzeitige Erzeugung thermischer  Energie und elektrischer und/oder mechanischer Energie in einem Prozess verstanden. "KWK-Wärme" bezeichnet die in diesem Prozess erzeugte und in ein Fernwärmenetz gelieferte Wärme (z.B. Wärme aus einem mit Erdgas befeuerten Gas- und Dampfkraftwerk oder aus einem Gasmotor).</t>
  </si>
  <si>
    <t>KWK-Wärme (fossil)*</t>
  </si>
  <si>
    <t>Angaben geprüft durch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</si>
</sst>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b/>
      <sz val="11"/>
      <color rgb="FF00B050"/>
      <name val="Calibri"/>
      <family val="2"/>
      <scheme val="minor"/>
    </font>
    <font>
      <b/>
      <sz val="15"/>
      <color theme="1"/>
      <name val="Calibri"/>
      <family val="2"/>
      <scheme val="minor"/>
    </font>
    <font>
      <sz val="9"/>
      <color indexed="81"/>
      <name val="Segoe UI"/>
      <family val="2"/>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1">
    <xf numFmtId="0" fontId="0" fillId="0" borderId="0" xfId="0"/>
    <xf numFmtId="0" fontId="2" fillId="0" borderId="0" xfId="0" applyFont="1"/>
    <xf numFmtId="9" fontId="0" fillId="0" borderId="0" xfId="2" applyFont="1" applyBorder="1"/>
    <xf numFmtId="0" fontId="5" fillId="0" borderId="0" xfId="0" applyFont="1"/>
    <xf numFmtId="0" fontId="0" fillId="0" borderId="10" xfId="0" applyBorder="1"/>
    <xf numFmtId="0" fontId="0" fillId="0" borderId="11" xfId="0" applyBorder="1"/>
    <xf numFmtId="0" fontId="0" fillId="0" borderId="12" xfId="0" applyBorder="1"/>
    <xf numFmtId="0" fontId="0" fillId="0" borderId="13" xfId="0" applyBorder="1"/>
    <xf numFmtId="0" fontId="3" fillId="0" borderId="0" xfId="0" applyFont="1"/>
    <xf numFmtId="0" fontId="0" fillId="0" borderId="14" xfId="0" applyBorder="1"/>
    <xf numFmtId="9" fontId="0" fillId="0" borderId="0" xfId="1" applyNumberFormat="1" applyFont="1" applyBorder="1"/>
    <xf numFmtId="0" fontId="0" fillId="0" borderId="15" xfId="0" applyBorder="1"/>
    <xf numFmtId="0" fontId="0" fillId="0" borderId="16" xfId="0" applyBorder="1"/>
    <xf numFmtId="0" fontId="0" fillId="0" borderId="17" xfId="0" applyBorder="1"/>
    <xf numFmtId="0" fontId="3" fillId="0" borderId="0" xfId="0" applyFont="1" applyAlignment="1">
      <alignment horizontal="center"/>
    </xf>
    <xf numFmtId="0" fontId="6" fillId="0" borderId="0" xfId="0" applyFont="1"/>
    <xf numFmtId="164" fontId="0" fillId="0" borderId="1" xfId="2" applyNumberFormat="1" applyFont="1" applyBorder="1"/>
    <xf numFmtId="164" fontId="0" fillId="0" borderId="2" xfId="2" applyNumberFormat="1" applyFont="1" applyBorder="1"/>
    <xf numFmtId="164" fontId="0" fillId="0" borderId="3" xfId="2" applyNumberFormat="1" applyFont="1" applyBorder="1"/>
    <xf numFmtId="164" fontId="3" fillId="0" borderId="0" xfId="2" applyNumberFormat="1" applyFont="1" applyBorder="1"/>
    <xf numFmtId="164" fontId="3" fillId="0" borderId="0" xfId="1" applyNumberFormat="1" applyFont="1" applyBorder="1"/>
    <xf numFmtId="164" fontId="0" fillId="0" borderId="0" xfId="0" applyNumberFormat="1"/>
    <xf numFmtId="164" fontId="3" fillId="0" borderId="0" xfId="0" applyNumberFormat="1" applyFont="1"/>
    <xf numFmtId="164" fontId="1" fillId="0" borderId="0" xfId="2" applyNumberFormat="1" applyFont="1" applyBorder="1"/>
    <xf numFmtId="0" fontId="4" fillId="0" borderId="0" xfId="0" applyFont="1"/>
    <xf numFmtId="0" fontId="7" fillId="0" borderId="0" xfId="0" applyFont="1" applyAlignment="1">
      <alignment horizontal="center"/>
    </xf>
    <xf numFmtId="0" fontId="0" fillId="0" borderId="0" xfId="0" applyAlignment="1">
      <alignment horizontal="center"/>
    </xf>
    <xf numFmtId="3" fontId="3" fillId="0" borderId="0" xfId="2" applyNumberFormat="1" applyFont="1" applyBorder="1"/>
    <xf numFmtId="3" fontId="0" fillId="0" borderId="0" xfId="2" applyNumberFormat="1" applyFont="1" applyBorder="1"/>
    <xf numFmtId="3" fontId="0" fillId="0" borderId="0" xfId="0" applyNumberFormat="1"/>
    <xf numFmtId="3" fontId="1" fillId="0" borderId="0" xfId="2" applyNumberFormat="1" applyFont="1" applyBorder="1"/>
    <xf numFmtId="3" fontId="3" fillId="0" borderId="0" xfId="1" applyNumberFormat="1" applyFont="1" applyBorder="1"/>
    <xf numFmtId="0" fontId="3" fillId="0" borderId="0" xfId="0" applyFont="1" applyAlignment="1">
      <alignment horizontal="center" wrapText="1"/>
    </xf>
    <xf numFmtId="14" fontId="0" fillId="0" borderId="18" xfId="0" applyNumberFormat="1" applyBorder="1" applyAlignment="1">
      <alignment horizontal="center"/>
    </xf>
    <xf numFmtId="14" fontId="0" fillId="0" borderId="19" xfId="0" applyNumberFormat="1" applyBorder="1" applyAlignment="1">
      <alignment horizontal="center"/>
    </xf>
    <xf numFmtId="14" fontId="0" fillId="0" borderId="14" xfId="0" applyNumberFormat="1" applyBorder="1"/>
    <xf numFmtId="0" fontId="0" fillId="0" borderId="0" xfId="0" applyAlignment="1">
      <alignment wrapText="1"/>
    </xf>
    <xf numFmtId="0" fontId="0" fillId="0" borderId="13" xfId="0" applyBorder="1" applyAlignment="1">
      <alignment wrapText="1"/>
    </xf>
    <xf numFmtId="0" fontId="0" fillId="0" borderId="14" xfId="0" applyBorder="1" applyAlignment="1">
      <alignment wrapText="1"/>
    </xf>
    <xf numFmtId="0" fontId="3" fillId="0" borderId="0" xfId="0" applyFont="1" applyAlignment="1">
      <alignment horizontal="center" wrapText="1"/>
    </xf>
    <xf numFmtId="0" fontId="3" fillId="0" borderId="0" xfId="0" applyFont="1" applyAlignment="1">
      <alignment horizontal="center"/>
    </xf>
    <xf numFmtId="0" fontId="7" fillId="0" borderId="0" xfId="0" applyFont="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Alignment="1">
      <alignment wrapText="1"/>
    </xf>
  </cellXfs>
  <cellStyles count="3">
    <cellStyle name="Komma" xfId="1" builtinId="3"/>
    <cellStyle name="Prozent" xfId="2"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Enegieträgeranteile</a:t>
            </a:r>
            <a:r>
              <a:rPr lang="de-AT" baseline="0"/>
              <a:t> im Fernwärmenetz</a:t>
            </a:r>
            <a:endParaRPr lang="de-A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5315-470D-94A7-BAA8B9865C38}"/>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5315-470D-94A7-BAA8B9865C3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315-470D-94A7-BAA8B9865C38}"/>
              </c:ext>
            </c:extLst>
          </c:dPt>
          <c:dPt>
            <c:idx val="3"/>
            <c:bubble3D val="0"/>
            <c:spPr>
              <a:solidFill>
                <a:schemeClr val="accent4">
                  <a:lumMod val="50000"/>
                </a:schemeClr>
              </a:solidFill>
              <a:ln w="19050">
                <a:solidFill>
                  <a:schemeClr val="lt1"/>
                </a:solidFill>
              </a:ln>
              <a:effectLst/>
            </c:spPr>
            <c:extLst>
              <c:ext xmlns:c16="http://schemas.microsoft.com/office/drawing/2014/chart" uri="{C3380CC4-5D6E-409C-BE32-E72D297353CC}">
                <c16:uniqueId val="{00000007-5315-470D-94A7-BAA8B9865C38}"/>
              </c:ext>
            </c:extLst>
          </c:dPt>
          <c:dPt>
            <c:idx val="4"/>
            <c:bubble3D val="0"/>
            <c:spPr>
              <a:solidFill>
                <a:schemeClr val="accent2"/>
              </a:solidFill>
              <a:ln w="19050">
                <a:solidFill>
                  <a:schemeClr val="lt1"/>
                </a:solidFill>
              </a:ln>
              <a:effectLst/>
            </c:spPr>
            <c:extLst>
              <c:ext xmlns:c16="http://schemas.microsoft.com/office/drawing/2014/chart" uri="{C3380CC4-5D6E-409C-BE32-E72D297353CC}">
                <c16:uniqueId val="{00000009-5315-470D-94A7-BAA8B9865C3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Eingabe!$C$51:$C$55</c:f>
              <c:strCache>
                <c:ptCount val="5"/>
                <c:pt idx="0">
                  <c:v>Erneuerbare Energie</c:v>
                </c:pt>
                <c:pt idx="1">
                  <c:v>Abwärme</c:v>
                </c:pt>
                <c:pt idx="2">
                  <c:v>KWK-Wärme (fossil)</c:v>
                </c:pt>
                <c:pt idx="3">
                  <c:v>Fossile Energie</c:v>
                </c:pt>
                <c:pt idx="4">
                  <c:v>Sonstige Energieträger</c:v>
                </c:pt>
              </c:strCache>
            </c:strRef>
          </c:cat>
          <c:val>
            <c:numRef>
              <c:f>Eingabe!$D$51:$D$55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5315-470D-94A7-BAA8B9865C3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sz="1800" b="0" i="0" baseline="0">
                <a:effectLst/>
              </a:rPr>
              <a:t>Enegieträgeranteile im Fernwärmenetz</a:t>
            </a:r>
            <a:endParaRPr lang="de-AT">
              <a:effectLst/>
            </a:endParaRPr>
          </a:p>
        </c:rich>
      </c:tx>
      <c:layout>
        <c:manualLayout>
          <c:xMode val="edge"/>
          <c:yMode val="edge"/>
          <c:x val="0.23912433462015953"/>
          <c:y val="3.3718689788053952E-2"/>
        </c:manualLayout>
      </c:layout>
      <c:overlay val="0"/>
      <c:spPr>
        <a:solidFill>
          <a:sysClr val="window" lastClr="FFFFFF"/>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AFDD-4EF5-8DC0-9CF11AE25209}"/>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AFDD-4EF5-8DC0-9CF11AE2520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FDD-4EF5-8DC0-9CF11AE25209}"/>
              </c:ext>
            </c:extLst>
          </c:dPt>
          <c:dPt>
            <c:idx val="3"/>
            <c:bubble3D val="0"/>
            <c:spPr>
              <a:solidFill>
                <a:schemeClr val="accent4">
                  <a:lumMod val="50000"/>
                </a:schemeClr>
              </a:solidFill>
              <a:ln w="19050">
                <a:solidFill>
                  <a:schemeClr val="lt1"/>
                </a:solidFill>
              </a:ln>
              <a:effectLst/>
            </c:spPr>
            <c:extLst>
              <c:ext xmlns:c16="http://schemas.microsoft.com/office/drawing/2014/chart" uri="{C3380CC4-5D6E-409C-BE32-E72D297353CC}">
                <c16:uniqueId val="{00000007-AFDD-4EF5-8DC0-9CF11AE25209}"/>
              </c:ext>
            </c:extLst>
          </c:dPt>
          <c:dPt>
            <c:idx val="4"/>
            <c:bubble3D val="0"/>
            <c:spPr>
              <a:solidFill>
                <a:schemeClr val="accent2"/>
              </a:solidFill>
              <a:ln w="19050">
                <a:solidFill>
                  <a:schemeClr val="lt1"/>
                </a:solidFill>
              </a:ln>
              <a:effectLst/>
            </c:spPr>
            <c:extLst>
              <c:ext xmlns:c16="http://schemas.microsoft.com/office/drawing/2014/chart" uri="{C3380CC4-5D6E-409C-BE32-E72D297353CC}">
                <c16:uniqueId val="{00000009-C974-4881-AEA9-935E5B17105D}"/>
              </c:ext>
            </c:extLst>
          </c:dPt>
          <c:dLbls>
            <c:dLbl>
              <c:idx val="0"/>
              <c:layout>
                <c:manualLayout>
                  <c:x val="1.3435145660788082E-4"/>
                  <c:y val="-1.613035364799053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FDD-4EF5-8DC0-9CF11AE25209}"/>
                </c:ext>
              </c:extLst>
            </c:dLbl>
            <c:dLbl>
              <c:idx val="1"/>
              <c:layout>
                <c:manualLayout>
                  <c:x val="-4.6211940840008389E-2"/>
                  <c:y val="-1.7334592568992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FDD-4EF5-8DC0-9CF11AE25209}"/>
                </c:ext>
              </c:extLst>
            </c:dLbl>
            <c:dLbl>
              <c:idx val="2"/>
              <c:layout>
                <c:manualLayout>
                  <c:x val="8.877726002392243E-2"/>
                  <c:y val="7.95442477204798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FDD-4EF5-8DC0-9CF11AE25209}"/>
                </c:ext>
              </c:extLst>
            </c:dLbl>
            <c:dLbl>
              <c:idx val="3"/>
              <c:layout>
                <c:manualLayout>
                  <c:x val="-8.3108989076149498E-2"/>
                  <c:y val="5.85324594541289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FDD-4EF5-8DC0-9CF11AE25209}"/>
                </c:ext>
              </c:extLst>
            </c:dLbl>
            <c:dLbl>
              <c:idx val="4"/>
              <c:layout>
                <c:manualLayout>
                  <c:x val="6.2229383854016086E-2"/>
                  <c:y val="-2.09473093319982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974-4881-AEA9-935E5B1710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Nachweis!$C$50:$C$54</c:f>
              <c:strCache>
                <c:ptCount val="5"/>
                <c:pt idx="0">
                  <c:v>Erneuerbare Energie</c:v>
                </c:pt>
                <c:pt idx="1">
                  <c:v>Abwärme</c:v>
                </c:pt>
                <c:pt idx="2">
                  <c:v>KWK-Wärme (fossil)</c:v>
                </c:pt>
                <c:pt idx="3">
                  <c:v>Fossile Energie</c:v>
                </c:pt>
                <c:pt idx="4">
                  <c:v>Sonstige Energieträger</c:v>
                </c:pt>
              </c:strCache>
            </c:strRef>
          </c:cat>
          <c:val>
            <c:numRef>
              <c:f>Nachweis!$D$50:$D$54</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C0C-4D97-A1A1-2562883B0B6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95250</xdr:colOff>
      <xdr:row>56</xdr:row>
      <xdr:rowOff>109537</xdr:rowOff>
    </xdr:from>
    <xdr:to>
      <xdr:col>4</xdr:col>
      <xdr:colOff>590550</xdr:colOff>
      <xdr:row>70</xdr:row>
      <xdr:rowOff>185737</xdr:rowOff>
    </xdr:to>
    <xdr:graphicFrame macro="">
      <xdr:nvGraphicFramePr>
        <xdr:cNvPr id="2" name="Diagramm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95250</xdr:colOff>
      <xdr:row>55</xdr:row>
      <xdr:rowOff>109537</xdr:rowOff>
    </xdr:from>
    <xdr:to>
      <xdr:col>4</xdr:col>
      <xdr:colOff>590550</xdr:colOff>
      <xdr:row>69</xdr:row>
      <xdr:rowOff>185737</xdr:rowOff>
    </xdr:to>
    <xdr:graphicFrame macro="">
      <xdr:nvGraphicFramePr>
        <xdr:cNvPr id="2" name="Diagramm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81"/>
  <sheetViews>
    <sheetView zoomScaleNormal="100" workbookViewId="0"/>
  </sheetViews>
  <sheetFormatPr baseColWidth="10" defaultRowHeight="14.4" x14ac:dyDescent="0.3"/>
  <cols>
    <col min="1" max="1" width="2.6640625" customWidth="1"/>
    <col min="2" max="2" width="3.109375" customWidth="1"/>
    <col min="3" max="3" width="48.33203125" customWidth="1"/>
    <col min="4" max="4" width="47.33203125" customWidth="1"/>
    <col min="5" max="6" width="17.6640625" customWidth="1"/>
    <col min="7" max="7" width="3.5546875" customWidth="1"/>
    <col min="9" max="9" width="24.88671875" bestFit="1" customWidth="1"/>
  </cols>
  <sheetData>
    <row r="1" spans="2:11" ht="15" thickBot="1" x14ac:dyDescent="0.35"/>
    <row r="2" spans="2:11" x14ac:dyDescent="0.3">
      <c r="B2" s="4"/>
      <c r="C2" s="5"/>
      <c r="D2" s="5"/>
      <c r="E2" s="5"/>
      <c r="F2" s="5"/>
      <c r="G2" s="6"/>
      <c r="I2" s="40" t="s">
        <v>42</v>
      </c>
      <c r="J2" s="40"/>
    </row>
    <row r="3" spans="2:11" ht="19.8" x14ac:dyDescent="0.4">
      <c r="B3" s="7"/>
      <c r="C3" s="41" t="s">
        <v>35</v>
      </c>
      <c r="D3" s="41"/>
      <c r="E3" s="41"/>
      <c r="F3" s="25"/>
      <c r="G3" s="9"/>
      <c r="I3" t="s">
        <v>28</v>
      </c>
      <c r="K3" t="s">
        <v>29</v>
      </c>
    </row>
    <row r="4" spans="2:11" x14ac:dyDescent="0.3">
      <c r="B4" s="7"/>
      <c r="C4" s="8"/>
      <c r="G4" s="9"/>
      <c r="I4" t="s">
        <v>30</v>
      </c>
    </row>
    <row r="5" spans="2:11" x14ac:dyDescent="0.3">
      <c r="B5" s="7"/>
      <c r="C5" s="8" t="s">
        <v>20</v>
      </c>
      <c r="D5" s="42"/>
      <c r="E5" s="43"/>
      <c r="F5" s="26"/>
      <c r="G5" s="9"/>
      <c r="I5" t="s">
        <v>32</v>
      </c>
      <c r="K5" t="s">
        <v>29</v>
      </c>
    </row>
    <row r="6" spans="2:11" x14ac:dyDescent="0.3">
      <c r="B6" s="7"/>
      <c r="C6" t="s">
        <v>22</v>
      </c>
      <c r="D6" s="44"/>
      <c r="E6" s="45"/>
      <c r="F6" s="26"/>
      <c r="G6" s="9"/>
      <c r="I6" t="s">
        <v>31</v>
      </c>
      <c r="J6" t="str">
        <f>IF(ISNUMBER(J3),IF(ISNUMBER(J4),J3*(J4-1),IF(ISNUMBER(J5),J5-J3,"")),IF(AND(ISNUMBER(J4),ISNUMBER(J5)),J5/J4*(J4-1),""))</f>
        <v/>
      </c>
      <c r="K6" t="s">
        <v>29</v>
      </c>
    </row>
    <row r="7" spans="2:11" x14ac:dyDescent="0.3">
      <c r="B7" s="7"/>
      <c r="C7" t="s">
        <v>16</v>
      </c>
      <c r="D7" s="46"/>
      <c r="E7" s="47"/>
      <c r="F7" s="26"/>
      <c r="G7" s="9"/>
      <c r="I7" t="s">
        <v>33</v>
      </c>
      <c r="J7" t="str">
        <f>IF(ISNUMBER(J3),J3,IF(ISNUMBER(J6),J5/J4,""))</f>
        <v/>
      </c>
      <c r="K7" t="s">
        <v>29</v>
      </c>
    </row>
    <row r="8" spans="2:11" x14ac:dyDescent="0.3">
      <c r="B8" s="7"/>
      <c r="D8" s="26"/>
      <c r="E8" s="26"/>
      <c r="F8" s="26"/>
      <c r="G8" s="9"/>
    </row>
    <row r="9" spans="2:11" x14ac:dyDescent="0.3">
      <c r="B9" s="7"/>
      <c r="C9" s="8" t="s">
        <v>51</v>
      </c>
      <c r="D9" s="48"/>
      <c r="E9" s="49"/>
      <c r="F9" s="26"/>
      <c r="G9" s="9"/>
    </row>
    <row r="10" spans="2:11" x14ac:dyDescent="0.3">
      <c r="B10" s="7"/>
      <c r="D10" s="26"/>
      <c r="E10" s="26"/>
      <c r="F10" s="26"/>
      <c r="G10" s="9"/>
    </row>
    <row r="11" spans="2:11" x14ac:dyDescent="0.3">
      <c r="B11" s="7"/>
      <c r="C11" s="8"/>
      <c r="D11" t="s">
        <v>40</v>
      </c>
      <c r="E11" t="s">
        <v>41</v>
      </c>
      <c r="G11" s="9"/>
    </row>
    <row r="12" spans="2:11" x14ac:dyDescent="0.3">
      <c r="B12" s="7"/>
      <c r="C12" s="8" t="s">
        <v>19</v>
      </c>
      <c r="D12" s="33">
        <v>44562</v>
      </c>
      <c r="E12" s="34">
        <v>44926</v>
      </c>
      <c r="G12" s="9"/>
    </row>
    <row r="13" spans="2:11" x14ac:dyDescent="0.3">
      <c r="B13" s="7"/>
      <c r="C13" s="8"/>
      <c r="G13" s="9"/>
    </row>
    <row r="14" spans="2:11" ht="30" customHeight="1" x14ac:dyDescent="0.3">
      <c r="B14" s="7"/>
      <c r="C14" s="8"/>
      <c r="E14" s="39" t="s">
        <v>25</v>
      </c>
      <c r="F14" s="39"/>
      <c r="G14" s="9"/>
      <c r="H14" s="1" t="str">
        <f>IF(OR(AND(SUMPRODUCT(--(E17:E25&lt;&gt;""))=0,SUMPRODUCT(--(E28:E31&lt;&gt;""))=0,SUMPRODUCT(--(E34:E36&lt;&gt;""))=0,SUMPRODUCT(--(E39:E42&lt;&gt;""))=0,SUMPRODUCT(--(E45:E46&lt;&gt;""))=0),AND(SUMPRODUCT(--(F17:F25&lt;&gt;""))=0,SUMPRODUCT(--(F28:F31&lt;&gt;""))=0,SUMPRODUCT(--(F34:F36&lt;&gt;""))=0,SUMPRODUCT(--(F39:F42&lt;&gt;""))=0,SUMPRODUCT(--(F45:F46&lt;&gt;""))=0)),"","Bitte geben Sie nur Werte in eine der Spalten E oder F ein!")</f>
        <v/>
      </c>
    </row>
    <row r="15" spans="2:11" x14ac:dyDescent="0.3">
      <c r="B15" s="7"/>
      <c r="C15" s="8"/>
      <c r="E15" s="14" t="s">
        <v>23</v>
      </c>
      <c r="F15" s="32" t="s">
        <v>24</v>
      </c>
      <c r="G15" s="9"/>
    </row>
    <row r="16" spans="2:11" x14ac:dyDescent="0.3">
      <c r="B16" s="7"/>
      <c r="C16" s="8" t="s">
        <v>0</v>
      </c>
      <c r="D16" s="8" t="s">
        <v>14</v>
      </c>
      <c r="E16" s="19">
        <f>SUM(E17:E25)</f>
        <v>0</v>
      </c>
      <c r="F16" s="27">
        <f>SUM(F17:F25)</f>
        <v>0</v>
      </c>
      <c r="G16" s="9"/>
    </row>
    <row r="17" spans="2:8" x14ac:dyDescent="0.3">
      <c r="B17" s="7"/>
      <c r="D17" t="s">
        <v>38</v>
      </c>
      <c r="E17" s="16"/>
      <c r="F17" s="28"/>
      <c r="G17" s="9"/>
    </row>
    <row r="18" spans="2:8" x14ac:dyDescent="0.3">
      <c r="B18" s="7"/>
      <c r="C18" s="8"/>
      <c r="D18" t="s">
        <v>26</v>
      </c>
      <c r="E18" s="17"/>
      <c r="F18" s="28"/>
      <c r="G18" s="9"/>
    </row>
    <row r="19" spans="2:8" x14ac:dyDescent="0.3">
      <c r="B19" s="7"/>
      <c r="C19" s="8"/>
      <c r="D19" t="s">
        <v>43</v>
      </c>
      <c r="E19" s="17"/>
      <c r="F19" s="28"/>
      <c r="G19" s="9"/>
    </row>
    <row r="20" spans="2:8" x14ac:dyDescent="0.3">
      <c r="B20" s="7"/>
      <c r="C20" s="8"/>
      <c r="D20" t="s">
        <v>7</v>
      </c>
      <c r="E20" s="17"/>
      <c r="F20" s="28"/>
      <c r="G20" s="9"/>
    </row>
    <row r="21" spans="2:8" x14ac:dyDescent="0.3">
      <c r="B21" s="7"/>
      <c r="C21" s="8"/>
      <c r="D21" t="s">
        <v>6</v>
      </c>
      <c r="E21" s="17"/>
      <c r="F21" s="28"/>
      <c r="G21" s="9"/>
    </row>
    <row r="22" spans="2:8" x14ac:dyDescent="0.3">
      <c r="B22" s="7"/>
      <c r="C22" s="8"/>
      <c r="D22" t="s">
        <v>18</v>
      </c>
      <c r="E22" s="17"/>
      <c r="F22" s="28"/>
      <c r="G22" s="9"/>
      <c r="H22" s="1"/>
    </row>
    <row r="23" spans="2:8" x14ac:dyDescent="0.3">
      <c r="B23" s="7"/>
      <c r="C23" s="8"/>
      <c r="D23" t="s">
        <v>21</v>
      </c>
      <c r="E23" s="17"/>
      <c r="F23" s="28"/>
      <c r="G23" s="9"/>
    </row>
    <row r="24" spans="2:8" x14ac:dyDescent="0.3">
      <c r="B24" s="7"/>
      <c r="C24" s="8"/>
      <c r="D24" s="3" t="s">
        <v>47</v>
      </c>
      <c r="E24" s="17"/>
      <c r="F24" s="28"/>
      <c r="G24" s="9"/>
    </row>
    <row r="25" spans="2:8" x14ac:dyDescent="0.3">
      <c r="B25" s="7"/>
      <c r="C25" s="8"/>
      <c r="D25" t="s">
        <v>8</v>
      </c>
      <c r="E25" s="18"/>
      <c r="F25" s="28"/>
      <c r="G25" s="9"/>
    </row>
    <row r="26" spans="2:8" x14ac:dyDescent="0.3">
      <c r="B26" s="7"/>
      <c r="C26" s="8"/>
      <c r="F26" s="29"/>
      <c r="G26" s="9"/>
    </row>
    <row r="27" spans="2:8" x14ac:dyDescent="0.3">
      <c r="B27" s="7"/>
      <c r="C27" s="8" t="s">
        <v>37</v>
      </c>
      <c r="D27" s="8" t="s">
        <v>14</v>
      </c>
      <c r="E27" s="19">
        <f>SUM(E28:E31)</f>
        <v>0</v>
      </c>
      <c r="F27" s="27">
        <f>SUM(F28:F31)</f>
        <v>0</v>
      </c>
      <c r="G27" s="9"/>
    </row>
    <row r="28" spans="2:8" x14ac:dyDescent="0.3">
      <c r="B28" s="7"/>
      <c r="D28" t="s">
        <v>39</v>
      </c>
      <c r="E28" s="16"/>
      <c r="F28" s="28"/>
      <c r="G28" s="9"/>
    </row>
    <row r="29" spans="2:8" x14ac:dyDescent="0.3">
      <c r="B29" s="7"/>
      <c r="C29" s="8"/>
      <c r="D29" s="3" t="s">
        <v>36</v>
      </c>
      <c r="E29" s="17"/>
      <c r="F29" s="28"/>
      <c r="G29" s="9"/>
    </row>
    <row r="30" spans="2:8" x14ac:dyDescent="0.3">
      <c r="B30" s="7"/>
      <c r="C30" s="8"/>
      <c r="D30" s="3" t="s">
        <v>45</v>
      </c>
      <c r="E30" s="17"/>
      <c r="F30" s="28"/>
      <c r="G30" s="9"/>
    </row>
    <row r="31" spans="2:8" x14ac:dyDescent="0.3">
      <c r="B31" s="7"/>
      <c r="C31" s="8"/>
      <c r="D31" t="s">
        <v>10</v>
      </c>
      <c r="E31" s="18"/>
      <c r="F31" s="28"/>
      <c r="G31" s="9"/>
    </row>
    <row r="32" spans="2:8" x14ac:dyDescent="0.3">
      <c r="B32" s="7"/>
      <c r="C32" s="8"/>
      <c r="F32" s="29"/>
      <c r="G32" s="9"/>
    </row>
    <row r="33" spans="2:8" x14ac:dyDescent="0.3">
      <c r="B33" s="7"/>
      <c r="C33" s="24" t="s">
        <v>44</v>
      </c>
      <c r="D33" s="8" t="s">
        <v>14</v>
      </c>
      <c r="E33" s="19">
        <f>SUM(E34:E36)</f>
        <v>0</v>
      </c>
      <c r="F33" s="27">
        <f>SUM(F34:F36)</f>
        <v>0</v>
      </c>
      <c r="G33" s="9"/>
    </row>
    <row r="34" spans="2:8" x14ac:dyDescent="0.3">
      <c r="B34" s="7"/>
      <c r="C34" s="15"/>
      <c r="D34" t="s">
        <v>11</v>
      </c>
      <c r="E34" s="16"/>
      <c r="F34" s="28"/>
      <c r="G34" s="9"/>
    </row>
    <row r="35" spans="2:8" x14ac:dyDescent="0.3">
      <c r="B35" s="7"/>
      <c r="C35" s="15"/>
      <c r="D35" t="s">
        <v>27</v>
      </c>
      <c r="E35" s="17"/>
      <c r="F35" s="28"/>
      <c r="G35" s="9"/>
    </row>
    <row r="36" spans="2:8" x14ac:dyDescent="0.3">
      <c r="B36" s="7"/>
      <c r="C36" s="15"/>
      <c r="D36" t="s">
        <v>34</v>
      </c>
      <c r="E36" s="18"/>
      <c r="F36" s="28"/>
      <c r="G36" s="9"/>
    </row>
    <row r="37" spans="2:8" x14ac:dyDescent="0.3">
      <c r="B37" s="7"/>
      <c r="C37" s="8"/>
      <c r="E37" s="2"/>
      <c r="F37" s="28"/>
      <c r="G37" s="9"/>
    </row>
    <row r="38" spans="2:8" x14ac:dyDescent="0.3">
      <c r="B38" s="7"/>
      <c r="C38" s="8" t="s">
        <v>2</v>
      </c>
      <c r="D38" s="8" t="s">
        <v>14</v>
      </c>
      <c r="E38" s="19">
        <f>SUM(E39:E42)</f>
        <v>0</v>
      </c>
      <c r="F38" s="27">
        <f>SUM(F39:F42)</f>
        <v>0</v>
      </c>
      <c r="G38" s="9"/>
    </row>
    <row r="39" spans="2:8" x14ac:dyDescent="0.3">
      <c r="B39" s="7"/>
      <c r="D39" t="s">
        <v>11</v>
      </c>
      <c r="E39" s="16"/>
      <c r="F39" s="28"/>
      <c r="G39" s="9"/>
    </row>
    <row r="40" spans="2:8" x14ac:dyDescent="0.3">
      <c r="B40" s="7"/>
      <c r="C40" s="8"/>
      <c r="D40" t="s">
        <v>27</v>
      </c>
      <c r="E40" s="17"/>
      <c r="F40" s="28"/>
      <c r="G40" s="9"/>
    </row>
    <row r="41" spans="2:8" x14ac:dyDescent="0.3">
      <c r="B41" s="7"/>
      <c r="C41" s="8"/>
      <c r="D41" s="3" t="s">
        <v>46</v>
      </c>
      <c r="E41" s="17"/>
      <c r="F41" s="28"/>
      <c r="G41" s="9"/>
    </row>
    <row r="42" spans="2:8" x14ac:dyDescent="0.3">
      <c r="B42" s="7"/>
      <c r="C42" s="8"/>
      <c r="D42" t="s">
        <v>34</v>
      </c>
      <c r="E42" s="18"/>
      <c r="F42" s="28"/>
      <c r="G42" s="9"/>
    </row>
    <row r="43" spans="2:8" x14ac:dyDescent="0.3">
      <c r="B43" s="7"/>
      <c r="E43" s="23"/>
      <c r="F43" s="30"/>
      <c r="G43" s="9"/>
    </row>
    <row r="44" spans="2:8" x14ac:dyDescent="0.3">
      <c r="B44" s="7"/>
      <c r="C44" s="8" t="s">
        <v>3</v>
      </c>
      <c r="D44" s="8" t="s">
        <v>14</v>
      </c>
      <c r="E44" s="19">
        <f>SUM(E45:E46)</f>
        <v>0</v>
      </c>
      <c r="F44" s="27">
        <f>SUM(F45:F46)</f>
        <v>0</v>
      </c>
      <c r="G44" s="9"/>
    </row>
    <row r="45" spans="2:8" x14ac:dyDescent="0.3">
      <c r="B45" s="7"/>
      <c r="C45" s="8"/>
      <c r="D45" s="3" t="s">
        <v>48</v>
      </c>
      <c r="E45" s="16"/>
      <c r="F45" s="28"/>
      <c r="G45" s="9"/>
      <c r="H45" s="1"/>
    </row>
    <row r="46" spans="2:8" x14ac:dyDescent="0.3">
      <c r="B46" s="7"/>
      <c r="C46" s="8"/>
      <c r="D46" t="s">
        <v>12</v>
      </c>
      <c r="E46" s="18"/>
      <c r="F46" s="28"/>
      <c r="G46" s="9"/>
    </row>
    <row r="47" spans="2:8" x14ac:dyDescent="0.3">
      <c r="B47" s="7"/>
      <c r="C47" s="8"/>
      <c r="F47" s="29"/>
      <c r="G47" s="9"/>
    </row>
    <row r="48" spans="2:8" x14ac:dyDescent="0.3">
      <c r="B48" s="7"/>
      <c r="C48" s="8" t="s">
        <v>13</v>
      </c>
      <c r="E48" s="20">
        <f>SUM(E16,E27,E33,E38,E44)</f>
        <v>0</v>
      </c>
      <c r="F48" s="31">
        <f>SUM(F16,F27,F33,F38,F44)</f>
        <v>0</v>
      </c>
      <c r="G48" s="9"/>
      <c r="H48" s="1" t="str">
        <f>IF(Nachweis!E47=0,"",IF(Nachweis!E47=1,"","Bitte überprüfen Sie Ihre Eingaben. Diese summieren sich nicht zu 100 %."))</f>
        <v/>
      </c>
    </row>
    <row r="49" spans="2:7" x14ac:dyDescent="0.3">
      <c r="B49" s="7"/>
      <c r="E49" s="10"/>
      <c r="F49" s="10"/>
      <c r="G49" s="9"/>
    </row>
    <row r="50" spans="2:7" x14ac:dyDescent="0.3">
      <c r="B50" s="7"/>
      <c r="C50" s="8" t="s">
        <v>15</v>
      </c>
      <c r="G50" s="9"/>
    </row>
    <row r="51" spans="2:7" x14ac:dyDescent="0.3">
      <c r="B51" s="7"/>
      <c r="C51" t="s">
        <v>0</v>
      </c>
      <c r="D51" s="21">
        <f>IF($E$48&gt;0,E16,IF($F$48&gt;0,F16/$F$48,0))</f>
        <v>0</v>
      </c>
      <c r="G51" s="9"/>
    </row>
    <row r="52" spans="2:7" x14ac:dyDescent="0.3">
      <c r="B52" s="7"/>
      <c r="C52" t="s">
        <v>1</v>
      </c>
      <c r="D52" s="21">
        <f>IF($E$48&gt;0,E27,IF($F$48&gt;0,F27/$F$48,0))</f>
        <v>0</v>
      </c>
      <c r="E52" s="21"/>
      <c r="G52" s="9"/>
    </row>
    <row r="53" spans="2:7" x14ac:dyDescent="0.3">
      <c r="B53" s="7"/>
      <c r="C53" t="s">
        <v>44</v>
      </c>
      <c r="D53" s="21">
        <f>IF($E$48&gt;0,E33,IF($F$48&gt;0,F33/$F$48,0))</f>
        <v>0</v>
      </c>
      <c r="E53" s="21"/>
      <c r="G53" s="9"/>
    </row>
    <row r="54" spans="2:7" x14ac:dyDescent="0.3">
      <c r="B54" s="7"/>
      <c r="C54" t="s">
        <v>2</v>
      </c>
      <c r="D54" s="21">
        <f>IF($E$48&gt;0,E38,IF($F$48&gt;0,F38/$F$48,0))</f>
        <v>0</v>
      </c>
      <c r="E54" s="21"/>
      <c r="G54" s="9"/>
    </row>
    <row r="55" spans="2:7" x14ac:dyDescent="0.3">
      <c r="B55" s="7"/>
      <c r="C55" t="s">
        <v>3</v>
      </c>
      <c r="D55" s="21">
        <f>IF($E$48&gt;0,E44,IF($F$48&gt;0,F44/$F$48,0))</f>
        <v>0</v>
      </c>
      <c r="E55" s="21"/>
      <c r="G55" s="9"/>
    </row>
    <row r="56" spans="2:7" x14ac:dyDescent="0.3">
      <c r="B56" s="7"/>
      <c r="C56" s="8" t="s">
        <v>14</v>
      </c>
      <c r="D56" s="22">
        <f>SUM(D51:D55)</f>
        <v>0</v>
      </c>
      <c r="G56" s="9"/>
    </row>
    <row r="57" spans="2:7" x14ac:dyDescent="0.3">
      <c r="B57" s="7"/>
      <c r="G57" s="9"/>
    </row>
    <row r="58" spans="2:7" x14ac:dyDescent="0.3">
      <c r="B58" s="7"/>
      <c r="C58" s="3"/>
      <c r="G58" s="9"/>
    </row>
    <row r="59" spans="2:7" x14ac:dyDescent="0.3">
      <c r="B59" s="7"/>
      <c r="C59" s="3"/>
      <c r="G59" s="9"/>
    </row>
    <row r="60" spans="2:7" x14ac:dyDescent="0.3">
      <c r="B60" s="7"/>
      <c r="C60" s="3"/>
      <c r="G60" s="9"/>
    </row>
    <row r="61" spans="2:7" x14ac:dyDescent="0.3">
      <c r="B61" s="7"/>
      <c r="C61" s="3"/>
      <c r="G61" s="9"/>
    </row>
    <row r="62" spans="2:7" x14ac:dyDescent="0.3">
      <c r="B62" s="7"/>
      <c r="G62" s="9"/>
    </row>
    <row r="63" spans="2:7" x14ac:dyDescent="0.3">
      <c r="B63" s="7"/>
      <c r="G63" s="9"/>
    </row>
    <row r="64" spans="2:7" x14ac:dyDescent="0.3">
      <c r="B64" s="7"/>
      <c r="G64" s="9"/>
    </row>
    <row r="65" spans="2:7" x14ac:dyDescent="0.3">
      <c r="B65" s="7"/>
      <c r="G65" s="9"/>
    </row>
    <row r="66" spans="2:7" x14ac:dyDescent="0.3">
      <c r="B66" s="7"/>
      <c r="G66" s="9"/>
    </row>
    <row r="67" spans="2:7" x14ac:dyDescent="0.3">
      <c r="B67" s="7"/>
      <c r="G67" s="9"/>
    </row>
    <row r="68" spans="2:7" x14ac:dyDescent="0.3">
      <c r="B68" s="7"/>
      <c r="G68" s="9"/>
    </row>
    <row r="69" spans="2:7" x14ac:dyDescent="0.3">
      <c r="B69" s="7"/>
      <c r="G69" s="9"/>
    </row>
    <row r="70" spans="2:7" x14ac:dyDescent="0.3">
      <c r="B70" s="7"/>
      <c r="G70" s="9"/>
    </row>
    <row r="71" spans="2:7" x14ac:dyDescent="0.3">
      <c r="B71" s="7"/>
      <c r="G71" s="9"/>
    </row>
    <row r="72" spans="2:7" ht="15" thickBot="1" x14ac:dyDescent="0.35">
      <c r="B72" s="11"/>
      <c r="C72" s="12"/>
      <c r="D72" s="12"/>
      <c r="E72" s="12"/>
      <c r="F72" s="12"/>
      <c r="G72" s="13"/>
    </row>
    <row r="74" spans="2:7" s="3" customFormat="1" x14ac:dyDescent="0.3"/>
    <row r="75" spans="2:7" s="3" customFormat="1" x14ac:dyDescent="0.3"/>
    <row r="76" spans="2:7" s="3" customFormat="1" x14ac:dyDescent="0.3"/>
    <row r="77" spans="2:7" s="3" customFormat="1" x14ac:dyDescent="0.3"/>
    <row r="78" spans="2:7" s="3" customFormat="1" x14ac:dyDescent="0.3"/>
    <row r="79" spans="2:7" s="3" customFormat="1" x14ac:dyDescent="0.3"/>
    <row r="80" spans="2:7" s="3" customFormat="1" x14ac:dyDescent="0.3"/>
    <row r="81" s="3" customFormat="1" x14ac:dyDescent="0.3"/>
  </sheetData>
  <mergeCells count="7">
    <mergeCell ref="E14:F14"/>
    <mergeCell ref="I2:J2"/>
    <mergeCell ref="C3:E3"/>
    <mergeCell ref="D5:E5"/>
    <mergeCell ref="D6:E6"/>
    <mergeCell ref="D7:E7"/>
    <mergeCell ref="D9:E9"/>
  </mergeCell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73"/>
  <sheetViews>
    <sheetView showGridLines="0" tabSelected="1" topLeftCell="A42" zoomScale="85" zoomScaleNormal="85" workbookViewId="0">
      <selection activeCell="E52" sqref="E52"/>
    </sheetView>
  </sheetViews>
  <sheetFormatPr baseColWidth="10" defaultRowHeight="14.4" outlineLevelRow="1" x14ac:dyDescent="0.3"/>
  <cols>
    <col min="1" max="1" width="2.6640625" customWidth="1"/>
    <col min="2" max="2" width="3.109375" customWidth="1"/>
    <col min="3" max="3" width="48.33203125" customWidth="1"/>
    <col min="4" max="4" width="47.33203125" customWidth="1"/>
    <col min="6" max="6" width="3.5546875" customWidth="1"/>
    <col min="7" max="7" width="2.6640625" customWidth="1"/>
  </cols>
  <sheetData>
    <row r="1" spans="2:7" ht="15" thickBot="1" x14ac:dyDescent="0.35"/>
    <row r="2" spans="2:7" x14ac:dyDescent="0.3">
      <c r="B2" s="4"/>
      <c r="C2" s="5"/>
      <c r="D2" s="5"/>
      <c r="E2" s="5"/>
      <c r="F2" s="6"/>
    </row>
    <row r="3" spans="2:7" ht="19.8" x14ac:dyDescent="0.4">
      <c r="B3" s="7"/>
      <c r="C3" s="41" t="s">
        <v>35</v>
      </c>
      <c r="D3" s="41"/>
      <c r="E3" s="41"/>
      <c r="F3" s="9"/>
    </row>
    <row r="4" spans="2:7" x14ac:dyDescent="0.3">
      <c r="B4" s="7"/>
      <c r="C4" s="8"/>
      <c r="F4" s="9"/>
    </row>
    <row r="5" spans="2:7" x14ac:dyDescent="0.3">
      <c r="B5" s="7"/>
      <c r="C5" s="8" t="s">
        <v>20</v>
      </c>
      <c r="D5" s="42">
        <f>Eingabe!D5</f>
        <v>0</v>
      </c>
      <c r="E5" s="43"/>
      <c r="F5" s="9"/>
      <c r="G5" s="1"/>
    </row>
    <row r="6" spans="2:7" x14ac:dyDescent="0.3">
      <c r="B6" s="7"/>
      <c r="C6" t="s">
        <v>22</v>
      </c>
      <c r="D6" s="44">
        <f>Eingabe!D6</f>
        <v>0</v>
      </c>
      <c r="E6" s="45"/>
      <c r="F6" s="9"/>
      <c r="G6" s="1"/>
    </row>
    <row r="7" spans="2:7" x14ac:dyDescent="0.3">
      <c r="B7" s="7"/>
      <c r="C7" t="s">
        <v>16</v>
      </c>
      <c r="D7" s="46">
        <f>Eingabe!D7</f>
        <v>0</v>
      </c>
      <c r="E7" s="47"/>
      <c r="F7" s="9"/>
      <c r="G7" s="1"/>
    </row>
    <row r="8" spans="2:7" x14ac:dyDescent="0.3">
      <c r="B8" s="7"/>
      <c r="D8" s="26"/>
      <c r="E8" s="26"/>
      <c r="F8" s="9"/>
      <c r="G8" s="1"/>
    </row>
    <row r="9" spans="2:7" x14ac:dyDescent="0.3">
      <c r="B9" s="7"/>
      <c r="C9" s="8" t="s">
        <v>51</v>
      </c>
      <c r="D9" s="48">
        <f>Eingabe!D9</f>
        <v>0</v>
      </c>
      <c r="E9" s="49"/>
      <c r="F9" s="9"/>
      <c r="G9" s="1"/>
    </row>
    <row r="10" spans="2:7" x14ac:dyDescent="0.3">
      <c r="B10" s="7"/>
      <c r="D10" s="26"/>
      <c r="E10" s="26"/>
      <c r="F10" s="9"/>
      <c r="G10" s="1"/>
    </row>
    <row r="11" spans="2:7" x14ac:dyDescent="0.3">
      <c r="B11" s="7"/>
      <c r="C11" s="8"/>
      <c r="D11" s="26" t="s">
        <v>40</v>
      </c>
      <c r="E11" s="26" t="s">
        <v>41</v>
      </c>
      <c r="F11" s="9"/>
    </row>
    <row r="12" spans="2:7" x14ac:dyDescent="0.3">
      <c r="B12" s="7"/>
      <c r="C12" s="8" t="s">
        <v>19</v>
      </c>
      <c r="D12" s="33">
        <f>Eingabe!D12</f>
        <v>44562</v>
      </c>
      <c r="E12" s="34">
        <f>Eingabe!E12</f>
        <v>44926</v>
      </c>
      <c r="F12" s="35"/>
      <c r="G12" s="1"/>
    </row>
    <row r="13" spans="2:7" x14ac:dyDescent="0.3">
      <c r="B13" s="7"/>
      <c r="C13" s="8"/>
      <c r="F13" s="9"/>
    </row>
    <row r="14" spans="2:7" x14ac:dyDescent="0.3">
      <c r="B14" s="7"/>
      <c r="C14" s="8"/>
      <c r="F14" s="9"/>
    </row>
    <row r="15" spans="2:7" x14ac:dyDescent="0.3">
      <c r="B15" s="7"/>
      <c r="C15" s="8" t="s">
        <v>0</v>
      </c>
      <c r="D15" s="8" t="s">
        <v>14</v>
      </c>
      <c r="E15" s="19">
        <f>SUM(E16:E24)</f>
        <v>0</v>
      </c>
      <c r="F15" s="9"/>
    </row>
    <row r="16" spans="2:7" outlineLevel="1" x14ac:dyDescent="0.3">
      <c r="B16" s="7"/>
      <c r="D16" t="s">
        <v>4</v>
      </c>
      <c r="E16" s="16">
        <f>IF(OR(ISNUMBER(Eingabe!$E17),ISNUMBER(Eingabe!$F17)),IF(ISNUMBER(Eingabe!$E17),Eingabe!$E17,IF(ISNUMBER(Eingabe!$F17),Eingabe!$F17/Eingabe!$F$48,)),)</f>
        <v>0</v>
      </c>
      <c r="F16" s="9"/>
    </row>
    <row r="17" spans="2:8" outlineLevel="1" x14ac:dyDescent="0.3">
      <c r="B17" s="7"/>
      <c r="C17" s="8"/>
      <c r="D17" t="s">
        <v>17</v>
      </c>
      <c r="E17" s="17">
        <f>IF(OR(ISNUMBER(Eingabe!$E18),ISNUMBER(Eingabe!$F18)),IF(ISNUMBER(Eingabe!$E18),Eingabe!$E18,IF(ISNUMBER(Eingabe!$F18),Eingabe!$F18/Eingabe!$F$48,)),)</f>
        <v>0</v>
      </c>
      <c r="F17" s="9"/>
      <c r="H17" s="1"/>
    </row>
    <row r="18" spans="2:8" outlineLevel="1" x14ac:dyDescent="0.3">
      <c r="B18" s="7"/>
      <c r="C18" s="8"/>
      <c r="D18" t="s">
        <v>5</v>
      </c>
      <c r="E18" s="17">
        <f>IF(OR(ISNUMBER(Eingabe!$E19),ISNUMBER(Eingabe!$F19)),IF(ISNUMBER(Eingabe!$E19),Eingabe!$E19,IF(ISNUMBER(Eingabe!$F19),Eingabe!$F19/Eingabe!$F$48,)),)</f>
        <v>0</v>
      </c>
      <c r="F18" s="9"/>
      <c r="H18" s="1"/>
    </row>
    <row r="19" spans="2:8" outlineLevel="1" x14ac:dyDescent="0.3">
      <c r="B19" s="7"/>
      <c r="C19" s="8"/>
      <c r="D19" t="s">
        <v>7</v>
      </c>
      <c r="E19" s="17">
        <f>IF(OR(ISNUMBER(Eingabe!$E20),ISNUMBER(Eingabe!$F20)),IF(ISNUMBER(Eingabe!$E20),Eingabe!$E20,IF(ISNUMBER(Eingabe!$F20),Eingabe!$F20/Eingabe!$F$48,)),)</f>
        <v>0</v>
      </c>
      <c r="F19" s="9"/>
    </row>
    <row r="20" spans="2:8" outlineLevel="1" x14ac:dyDescent="0.3">
      <c r="B20" s="7"/>
      <c r="C20" s="8"/>
      <c r="D20" t="s">
        <v>6</v>
      </c>
      <c r="E20" s="17">
        <f>IF(OR(ISNUMBER(Eingabe!$E21),ISNUMBER(Eingabe!$F21)),IF(ISNUMBER(Eingabe!$E21),Eingabe!$E21,IF(ISNUMBER(Eingabe!$F21),Eingabe!$F21/Eingabe!$F$48,)),)</f>
        <v>0</v>
      </c>
      <c r="F20" s="9"/>
    </row>
    <row r="21" spans="2:8" outlineLevel="1" x14ac:dyDescent="0.3">
      <c r="B21" s="7"/>
      <c r="C21" s="8"/>
      <c r="D21" t="s">
        <v>18</v>
      </c>
      <c r="E21" s="17">
        <f>IF(OR(ISNUMBER(Eingabe!$E22),ISNUMBER(Eingabe!$F22)),IF(ISNUMBER(Eingabe!$E22),Eingabe!$E22,IF(ISNUMBER(Eingabe!$F22),Eingabe!$F22/Eingabe!$F$48,)),)</f>
        <v>0</v>
      </c>
      <c r="F21" s="9"/>
    </row>
    <row r="22" spans="2:8" outlineLevel="1" x14ac:dyDescent="0.3">
      <c r="B22" s="7"/>
      <c r="C22" s="8"/>
      <c r="D22" t="s">
        <v>21</v>
      </c>
      <c r="E22" s="17">
        <f>IF(OR(ISNUMBER(Eingabe!$E23),ISNUMBER(Eingabe!$F23)),IF(ISNUMBER(Eingabe!$E23),Eingabe!$E23,IF(ISNUMBER(Eingabe!$F23),Eingabe!$F23/Eingabe!$F$48,)),)</f>
        <v>0</v>
      </c>
      <c r="F22" s="9"/>
    </row>
    <row r="23" spans="2:8" outlineLevel="1" x14ac:dyDescent="0.3">
      <c r="B23" s="7"/>
      <c r="C23" s="8"/>
      <c r="D23" t="s">
        <v>47</v>
      </c>
      <c r="E23" s="17">
        <f>IF(OR(ISNUMBER(Eingabe!$E24),ISNUMBER(Eingabe!$F24)),IF(ISNUMBER(Eingabe!$E24),Eingabe!$E24,IF(ISNUMBER(Eingabe!$F24),Eingabe!$F24/Eingabe!$F$48,)),)</f>
        <v>0</v>
      </c>
      <c r="F23" s="9"/>
    </row>
    <row r="24" spans="2:8" outlineLevel="1" x14ac:dyDescent="0.3">
      <c r="B24" s="7"/>
      <c r="C24" s="8"/>
      <c r="D24" t="s">
        <v>8</v>
      </c>
      <c r="E24" s="18">
        <f>IF(OR(ISNUMBER(Eingabe!$E25),ISNUMBER(Eingabe!$F25)),IF(ISNUMBER(Eingabe!$E25),Eingabe!$E25,IF(ISNUMBER(Eingabe!$F25),Eingabe!$F25/Eingabe!$F$48,)),)</f>
        <v>0</v>
      </c>
      <c r="F24" s="9"/>
    </row>
    <row r="25" spans="2:8" outlineLevel="1" x14ac:dyDescent="0.3">
      <c r="B25" s="7"/>
      <c r="C25" s="8"/>
      <c r="F25" s="9"/>
    </row>
    <row r="26" spans="2:8" x14ac:dyDescent="0.3">
      <c r="B26" s="7"/>
      <c r="C26" s="8" t="s">
        <v>1</v>
      </c>
      <c r="D26" s="8" t="s">
        <v>14</v>
      </c>
      <c r="E26" s="19">
        <f>SUM(E27:E30)</f>
        <v>0</v>
      </c>
      <c r="F26" s="9"/>
    </row>
    <row r="27" spans="2:8" outlineLevel="1" x14ac:dyDescent="0.3">
      <c r="B27" s="7"/>
      <c r="D27" t="s">
        <v>9</v>
      </c>
      <c r="E27" s="16">
        <f>IF(OR(ISNUMBER(Eingabe!$E28),ISNUMBER(Eingabe!$F28)),IF(ISNUMBER(Eingabe!$E28),Eingabe!$E28,IF(ISNUMBER(Eingabe!$F28),Eingabe!$F28/Eingabe!$F$48,)),)</f>
        <v>0</v>
      </c>
      <c r="F27" s="9"/>
    </row>
    <row r="28" spans="2:8" outlineLevel="1" x14ac:dyDescent="0.3">
      <c r="B28" s="7"/>
      <c r="C28" s="8"/>
      <c r="D28" s="3" t="s">
        <v>36</v>
      </c>
      <c r="E28" s="17">
        <f>IF(OR(ISNUMBER(Eingabe!$E29),ISNUMBER(Eingabe!$F29)),IF(ISNUMBER(Eingabe!$E29),Eingabe!$E29,IF(ISNUMBER(Eingabe!$F29),Eingabe!$F29/Eingabe!$F$48,)),)</f>
        <v>0</v>
      </c>
      <c r="F28" s="9"/>
    </row>
    <row r="29" spans="2:8" outlineLevel="1" x14ac:dyDescent="0.3">
      <c r="B29" s="7"/>
      <c r="D29" t="s">
        <v>45</v>
      </c>
      <c r="E29" s="17">
        <f>IF(OR(ISNUMBER(Eingabe!$E30),ISNUMBER(Eingabe!$F30)),IF(ISNUMBER(Eingabe!$E30),Eingabe!$E30,IF(ISNUMBER(Eingabe!$F30),Eingabe!$F30/Eingabe!$F$48,)),)</f>
        <v>0</v>
      </c>
      <c r="F29" s="9"/>
    </row>
    <row r="30" spans="2:8" outlineLevel="1" x14ac:dyDescent="0.3">
      <c r="B30" s="7"/>
      <c r="C30" s="8"/>
      <c r="D30" t="s">
        <v>10</v>
      </c>
      <c r="E30" s="18">
        <f>IF(OR(ISNUMBER(Eingabe!$E31),ISNUMBER(Eingabe!$F31)),IF(ISNUMBER(Eingabe!$E31),Eingabe!$E31,IF(ISNUMBER(Eingabe!$F31),Eingabe!$F31/Eingabe!$F$48,)),)</f>
        <v>0</v>
      </c>
      <c r="F30" s="9"/>
    </row>
    <row r="31" spans="2:8" outlineLevel="1" x14ac:dyDescent="0.3">
      <c r="B31" s="7"/>
      <c r="C31" s="8"/>
      <c r="F31" s="9"/>
    </row>
    <row r="32" spans="2:8" x14ac:dyDescent="0.3">
      <c r="B32" s="7"/>
      <c r="C32" s="24" t="s">
        <v>50</v>
      </c>
      <c r="D32" s="8" t="s">
        <v>14</v>
      </c>
      <c r="E32" s="19">
        <f>SUM(E33:E35)</f>
        <v>0</v>
      </c>
      <c r="F32" s="9"/>
    </row>
    <row r="33" spans="2:6" outlineLevel="1" x14ac:dyDescent="0.3">
      <c r="B33" s="7"/>
      <c r="C33" s="15"/>
      <c r="D33" t="s">
        <v>11</v>
      </c>
      <c r="E33" s="16">
        <f>IF(OR(ISNUMBER(Eingabe!$E34),ISNUMBER(Eingabe!$F34)),IF(ISNUMBER(Eingabe!$E34),Eingabe!$E34,IF(ISNUMBER(Eingabe!$F34),Eingabe!$F34/Eingabe!$F$48,)),)</f>
        <v>0</v>
      </c>
      <c r="F33" s="9"/>
    </row>
    <row r="34" spans="2:6" outlineLevel="1" x14ac:dyDescent="0.3">
      <c r="B34" s="7"/>
      <c r="C34" s="15"/>
      <c r="D34" t="s">
        <v>27</v>
      </c>
      <c r="E34" s="17">
        <f>IF(OR(ISNUMBER(Eingabe!$E35),ISNUMBER(Eingabe!$F35)),IF(ISNUMBER(Eingabe!$E35),Eingabe!$E35,IF(ISNUMBER(Eingabe!$F35),Eingabe!$F35/Eingabe!$F$48,)),)</f>
        <v>0</v>
      </c>
      <c r="F34" s="9"/>
    </row>
    <row r="35" spans="2:6" outlineLevel="1" x14ac:dyDescent="0.3">
      <c r="B35" s="7"/>
      <c r="C35" s="15"/>
      <c r="D35" t="s">
        <v>34</v>
      </c>
      <c r="E35" s="18">
        <f>IF(OR(ISNUMBER(Eingabe!$E36),ISNUMBER(Eingabe!$F36)),IF(ISNUMBER(Eingabe!$E36),Eingabe!$E36,IF(ISNUMBER(Eingabe!$F36),Eingabe!$F36/Eingabe!$F$48,)),)</f>
        <v>0</v>
      </c>
      <c r="F35" s="9"/>
    </row>
    <row r="36" spans="2:6" outlineLevel="1" x14ac:dyDescent="0.3">
      <c r="B36" s="7"/>
      <c r="C36" s="8"/>
      <c r="E36" s="2"/>
      <c r="F36" s="9"/>
    </row>
    <row r="37" spans="2:6" x14ac:dyDescent="0.3">
      <c r="B37" s="7"/>
      <c r="C37" s="8" t="s">
        <v>2</v>
      </c>
      <c r="D37" s="8" t="s">
        <v>14</v>
      </c>
      <c r="E37" s="19">
        <f>SUM(E38:E41)</f>
        <v>0</v>
      </c>
      <c r="F37" s="9"/>
    </row>
    <row r="38" spans="2:6" outlineLevel="1" x14ac:dyDescent="0.3">
      <c r="B38" s="7"/>
      <c r="D38" t="s">
        <v>11</v>
      </c>
      <c r="E38" s="16">
        <f>IF(OR(ISNUMBER(Eingabe!$E39),ISNUMBER(Eingabe!$F39)),IF(ISNUMBER(Eingabe!$E39),Eingabe!$E39,IF(ISNUMBER(Eingabe!$F39),Eingabe!$F39/Eingabe!$F$48,)),)</f>
        <v>0</v>
      </c>
      <c r="F38" s="9"/>
    </row>
    <row r="39" spans="2:6" outlineLevel="1" x14ac:dyDescent="0.3">
      <c r="B39" s="7"/>
      <c r="C39" s="8"/>
      <c r="D39" t="s">
        <v>27</v>
      </c>
      <c r="E39" s="17">
        <f>IF(OR(ISNUMBER(Eingabe!$E40),ISNUMBER(Eingabe!$F40)),IF(ISNUMBER(Eingabe!$E40),Eingabe!$E40,IF(ISNUMBER(Eingabe!$F40),Eingabe!$F40/Eingabe!$F$48,)),)</f>
        <v>0</v>
      </c>
      <c r="F39" s="9"/>
    </row>
    <row r="40" spans="2:6" outlineLevel="1" x14ac:dyDescent="0.3">
      <c r="B40" s="7"/>
      <c r="C40" s="8"/>
      <c r="D40" s="3" t="s">
        <v>46</v>
      </c>
      <c r="E40" s="17">
        <f>IF(OR(ISNUMBER(Eingabe!$E41),ISNUMBER(Eingabe!$F41)),IF(ISNUMBER(Eingabe!$E41),Eingabe!$E41,IF(ISNUMBER(Eingabe!$F41),Eingabe!$F41/Eingabe!$F$48,)),)</f>
        <v>0</v>
      </c>
      <c r="F40" s="9"/>
    </row>
    <row r="41" spans="2:6" outlineLevel="1" x14ac:dyDescent="0.3">
      <c r="B41" s="7"/>
      <c r="C41" s="8"/>
      <c r="D41" t="s">
        <v>34</v>
      </c>
      <c r="E41" s="18">
        <f>IF(OR(ISNUMBER(Eingabe!$E42),ISNUMBER(Eingabe!$F42)),IF(ISNUMBER(Eingabe!$E42),Eingabe!$E42,IF(ISNUMBER(Eingabe!$F42),Eingabe!$F42/Eingabe!$F$48,)),)</f>
        <v>0</v>
      </c>
      <c r="F41" s="9"/>
    </row>
    <row r="42" spans="2:6" outlineLevel="1" x14ac:dyDescent="0.3">
      <c r="B42" s="7"/>
      <c r="E42" s="23"/>
      <c r="F42" s="9"/>
    </row>
    <row r="43" spans="2:6" x14ac:dyDescent="0.3">
      <c r="B43" s="7"/>
      <c r="C43" s="8" t="s">
        <v>3</v>
      </c>
      <c r="D43" s="8" t="s">
        <v>14</v>
      </c>
      <c r="E43" s="19">
        <f>SUM(E44:E45)</f>
        <v>0</v>
      </c>
      <c r="F43" s="9"/>
    </row>
    <row r="44" spans="2:6" outlineLevel="1" x14ac:dyDescent="0.3">
      <c r="B44" s="7"/>
      <c r="C44" s="8"/>
      <c r="D44" t="s">
        <v>48</v>
      </c>
      <c r="E44" s="16">
        <f>IF(OR(ISNUMBER(Eingabe!$E45),ISNUMBER(Eingabe!$F45)),IF(ISNUMBER(Eingabe!$E45),Eingabe!$E45,IF(ISNUMBER(Eingabe!$F45),Eingabe!$F45/Eingabe!$F$48,)),)</f>
        <v>0</v>
      </c>
      <c r="F44" s="9"/>
    </row>
    <row r="45" spans="2:6" outlineLevel="1" x14ac:dyDescent="0.3">
      <c r="B45" s="7"/>
      <c r="C45" s="8"/>
      <c r="D45" t="s">
        <v>12</v>
      </c>
      <c r="E45" s="18">
        <f>IF(OR(ISNUMBER(Eingabe!$E46),ISNUMBER(Eingabe!$F46)),IF(ISNUMBER(Eingabe!$E46),Eingabe!$E46,IF(ISNUMBER(Eingabe!$F46),Eingabe!$F46/Eingabe!$F$48,)),)</f>
        <v>0</v>
      </c>
      <c r="F45" s="9"/>
    </row>
    <row r="46" spans="2:6" outlineLevel="1" x14ac:dyDescent="0.3">
      <c r="B46" s="7"/>
      <c r="C46" s="8"/>
      <c r="F46" s="9"/>
    </row>
    <row r="47" spans="2:6" x14ac:dyDescent="0.3">
      <c r="B47" s="7"/>
      <c r="C47" s="8" t="s">
        <v>13</v>
      </c>
      <c r="E47" s="20">
        <f>SUM(E15,E26,E32,E37,E43)</f>
        <v>0</v>
      </c>
      <c r="F47" s="9"/>
    </row>
    <row r="48" spans="2:6" x14ac:dyDescent="0.3">
      <c r="B48" s="7"/>
      <c r="E48" s="10"/>
      <c r="F48" s="9"/>
    </row>
    <row r="49" spans="2:7" outlineLevel="1" x14ac:dyDescent="0.3">
      <c r="B49" s="7"/>
      <c r="C49" s="8" t="s">
        <v>15</v>
      </c>
      <c r="F49" s="9"/>
    </row>
    <row r="50" spans="2:7" outlineLevel="1" x14ac:dyDescent="0.3">
      <c r="B50" s="7"/>
      <c r="C50" t="s">
        <v>0</v>
      </c>
      <c r="D50" s="21">
        <f>E15</f>
        <v>0</v>
      </c>
      <c r="F50" s="9"/>
    </row>
    <row r="51" spans="2:7" outlineLevel="1" x14ac:dyDescent="0.3">
      <c r="B51" s="7"/>
      <c r="C51" t="s">
        <v>1</v>
      </c>
      <c r="D51" s="21">
        <f>E26</f>
        <v>0</v>
      </c>
      <c r="F51" s="9"/>
    </row>
    <row r="52" spans="2:7" outlineLevel="1" x14ac:dyDescent="0.3">
      <c r="B52" s="7"/>
      <c r="C52" t="s">
        <v>44</v>
      </c>
      <c r="D52" s="21">
        <f>E32</f>
        <v>0</v>
      </c>
      <c r="F52" s="9"/>
    </row>
    <row r="53" spans="2:7" outlineLevel="1" x14ac:dyDescent="0.3">
      <c r="B53" s="7"/>
      <c r="C53" t="s">
        <v>2</v>
      </c>
      <c r="D53" s="21">
        <f>E37</f>
        <v>0</v>
      </c>
      <c r="F53" s="9"/>
    </row>
    <row r="54" spans="2:7" outlineLevel="1" x14ac:dyDescent="0.3">
      <c r="B54" s="7"/>
      <c r="C54" t="s">
        <v>3</v>
      </c>
      <c r="D54" s="21">
        <f>E43</f>
        <v>0</v>
      </c>
      <c r="F54" s="9"/>
    </row>
    <row r="55" spans="2:7" outlineLevel="1" x14ac:dyDescent="0.3">
      <c r="B55" s="7"/>
      <c r="C55" s="8" t="s">
        <v>14</v>
      </c>
      <c r="D55" s="22">
        <f>SUM(D50:D54)</f>
        <v>0</v>
      </c>
      <c r="F55" s="9"/>
    </row>
    <row r="56" spans="2:7" x14ac:dyDescent="0.3">
      <c r="B56" s="7"/>
      <c r="F56" s="9"/>
    </row>
    <row r="57" spans="2:7" x14ac:dyDescent="0.3">
      <c r="B57" s="7"/>
      <c r="C57" s="3"/>
      <c r="F57" s="9"/>
      <c r="G57" s="1"/>
    </row>
    <row r="58" spans="2:7" x14ac:dyDescent="0.3">
      <c r="B58" s="7"/>
      <c r="C58" s="3"/>
      <c r="F58" s="9"/>
    </row>
    <row r="59" spans="2:7" x14ac:dyDescent="0.3">
      <c r="B59" s="7"/>
      <c r="C59" s="3"/>
      <c r="F59" s="9"/>
    </row>
    <row r="60" spans="2:7" x14ac:dyDescent="0.3">
      <c r="B60" s="7"/>
      <c r="C60" s="3"/>
      <c r="F60" s="9"/>
    </row>
    <row r="61" spans="2:7" x14ac:dyDescent="0.3">
      <c r="B61" s="7"/>
      <c r="F61" s="9"/>
    </row>
    <row r="62" spans="2:7" x14ac:dyDescent="0.3">
      <c r="B62" s="7"/>
      <c r="F62" s="9"/>
    </row>
    <row r="63" spans="2:7" x14ac:dyDescent="0.3">
      <c r="B63" s="7"/>
      <c r="F63" s="9"/>
    </row>
    <row r="64" spans="2:7" x14ac:dyDescent="0.3">
      <c r="B64" s="7"/>
      <c r="F64" s="9"/>
    </row>
    <row r="65" spans="2:6" x14ac:dyDescent="0.3">
      <c r="B65" s="7"/>
      <c r="F65" s="9"/>
    </row>
    <row r="66" spans="2:6" x14ac:dyDescent="0.3">
      <c r="B66" s="7"/>
      <c r="F66" s="9"/>
    </row>
    <row r="67" spans="2:6" x14ac:dyDescent="0.3">
      <c r="B67" s="7"/>
      <c r="F67" s="9"/>
    </row>
    <row r="68" spans="2:6" x14ac:dyDescent="0.3">
      <c r="B68" s="7"/>
      <c r="F68" s="9"/>
    </row>
    <row r="69" spans="2:6" x14ac:dyDescent="0.3">
      <c r="B69" s="7"/>
      <c r="F69" s="9"/>
    </row>
    <row r="70" spans="2:6" x14ac:dyDescent="0.3">
      <c r="B70" s="7"/>
      <c r="F70" s="9"/>
    </row>
    <row r="71" spans="2:6" x14ac:dyDescent="0.3">
      <c r="B71" s="7"/>
      <c r="F71" s="9"/>
    </row>
    <row r="72" spans="2:6" s="36" customFormat="1" ht="60" customHeight="1" x14ac:dyDescent="0.3">
      <c r="B72" s="37"/>
      <c r="C72" s="50" t="s">
        <v>49</v>
      </c>
      <c r="D72" s="50"/>
      <c r="E72" s="50"/>
      <c r="F72" s="38"/>
    </row>
    <row r="73" spans="2:6" ht="15" thickBot="1" x14ac:dyDescent="0.35">
      <c r="B73" s="11"/>
      <c r="C73" s="12"/>
      <c r="D73" s="12"/>
      <c r="E73" s="12"/>
      <c r="F73" s="13"/>
    </row>
  </sheetData>
  <sheetProtection formatRows="0" selectLockedCells="1" selectUnlockedCells="1"/>
  <mergeCells count="6">
    <mergeCell ref="C3:E3"/>
    <mergeCell ref="D7:E7"/>
    <mergeCell ref="D6:E6"/>
    <mergeCell ref="D5:E5"/>
    <mergeCell ref="C72:E72"/>
    <mergeCell ref="D9:E9"/>
  </mergeCells>
  <pageMargins left="0.7" right="0.7" top="0.78740157499999996" bottom="0.78740157499999996"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Eingabe</vt:lpstr>
      <vt:lpstr>Nachweis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Reiterer Daniel</dc:creator>
  <cp:lastModifiedBy>Johannes Hotter</cp:lastModifiedBy>
  <dcterms:created xsi:type="dcterms:W3CDTF">2022-01-19T13:33:46Z</dcterms:created>
  <dcterms:modified xsi:type="dcterms:W3CDTF">2024-11-07T14:22:58Z</dcterms:modified>
</cp:coreProperties>
</file>